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 windowWidth="7680" windowHeight="8175" tabRatio="271"/>
  </bookViews>
  <sheets>
    <sheet name="Egyéni vállakozó" sheetId="1" r:id="rId1"/>
  </sheets>
  <definedNames>
    <definedName name="Nev">'Egyéni vállakozó'!$K$13</definedName>
    <definedName name="_xlnm.Print_Area" localSheetId="0">'Egyéni vállakozó'!$A$1:$BG$414</definedName>
    <definedName name="Verzioszam">'Egyéni vállakozó'!$BG$2</definedName>
  </definedNames>
  <calcPr calcId="145621"/>
</workbook>
</file>

<file path=xl/calcChain.xml><?xml version="1.0" encoding="utf-8"?>
<calcChain xmlns="http://schemas.openxmlformats.org/spreadsheetml/2006/main">
  <c r="AN357" i="1" l="1"/>
  <c r="AW356" i="1"/>
  <c r="M108" i="1" l="1"/>
  <c r="M107" i="1" l="1"/>
  <c r="BE115" i="1" l="1"/>
  <c r="BE76" i="1"/>
  <c r="BI14" i="1" l="1"/>
  <c r="BI15" i="1" s="1"/>
  <c r="G354" i="1"/>
  <c r="AX1" i="1"/>
  <c r="AX114" i="1" s="1"/>
  <c r="F251" i="1"/>
  <c r="AX75" i="1" l="1"/>
</calcChain>
</file>

<file path=xl/sharedStrings.xml><?xml version="1.0" encoding="utf-8"?>
<sst xmlns="http://schemas.openxmlformats.org/spreadsheetml/2006/main" count="343" uniqueCount="277">
  <si>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</si>
  <si>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</si>
  <si>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</si>
  <si>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</si>
  <si>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</si>
  <si>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</si>
  <si>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</si>
  <si>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</si>
  <si>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</si>
  <si>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Telephely címe:</t>
  </si>
  <si>
    <t>Tevékenység kezdete:</t>
  </si>
  <si>
    <t>Honlap címe:</t>
  </si>
  <si>
    <t>Kapcsolattartó neve:</t>
  </si>
  <si>
    <t>Könyvelő neve:</t>
  </si>
  <si>
    <t>Születési név:</t>
  </si>
  <si>
    <t>Születési hely:</t>
  </si>
  <si>
    <t>Születési idő:</t>
  </si>
  <si>
    <t>Állampolgárság:</t>
  </si>
  <si>
    <t>Legmagasabb iskolai végzettség:</t>
  </si>
  <si>
    <t>Családi állapot:</t>
  </si>
  <si>
    <t>Számlaszám:</t>
  </si>
  <si>
    <t>nincs</t>
  </si>
  <si>
    <t>számlavezető</t>
  </si>
  <si>
    <t>hitelnyújtó</t>
  </si>
  <si>
    <t>egyéb</t>
  </si>
  <si>
    <t>%</t>
  </si>
  <si>
    <t>év</t>
  </si>
  <si>
    <t>Alkalmazottak száma jelenleg</t>
  </si>
  <si>
    <t>fő</t>
  </si>
  <si>
    <t>eFt</t>
  </si>
  <si>
    <t>Vevők pü-i teljesítésének megoszlása:</t>
  </si>
  <si>
    <t>átutalás</t>
  </si>
  <si>
    <t>inkasszó, beszedési megbízás:</t>
  </si>
  <si>
    <t>készpénz:</t>
  </si>
  <si>
    <t>90 - 360 nappal:</t>
  </si>
  <si>
    <t>30 - 90 nappal:</t>
  </si>
  <si>
    <t>Jelenleg (eFt):</t>
  </si>
  <si>
    <t>Legnagyobb szállító(k) neve:</t>
  </si>
  <si>
    <t>Az adatlaphoz csatolandó dokumentumok</t>
  </si>
  <si>
    <t>Minden ügyfél</t>
  </si>
  <si>
    <t>Egyéni vállalkozás</t>
  </si>
  <si>
    <t>Kelt:</t>
  </si>
  <si>
    <t>Kölcsön esetén: eszköz beszerzési támogatásra szóló támogatási határozat vagy támogatási szerzôdés</t>
  </si>
  <si>
    <t xml:space="preserve">Használt eszköz(ök) esetén a finanszírozó által elfogadott állapotfelmérés vagy értékbecslés </t>
  </si>
  <si>
    <t>Tényleges tulajdonosi nyilatkozat cégszerűen aláírva (Finanszírozó által mellékelve)</t>
  </si>
  <si>
    <t>30 napnál nem régebbi bankszámlakivonat másolata – minden bankszámlára vonatkozóan (ügyfél aláírásával hitelesített)</t>
  </si>
  <si>
    <t>Érdekeltség más társaság(ok)ban (tulajdonrész aránya)</t>
  </si>
  <si>
    <t>Levelezési címe:</t>
  </si>
  <si>
    <t>Székhelye/lakcíme:</t>
  </si>
  <si>
    <t>Adószáma:</t>
  </si>
  <si>
    <t>Beosztása:</t>
  </si>
  <si>
    <t>Kapcsolat kezdete:</t>
  </si>
  <si>
    <t>Termék / Szolgáltatás:</t>
  </si>
  <si>
    <t>Pénzügyii teljesítés megoszlása:</t>
  </si>
  <si>
    <t>(hely)</t>
  </si>
  <si>
    <t>Anyja születési neve:</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</si>
  <si>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</si>
  <si>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</si>
  <si>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</si>
  <si>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</si>
  <si>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</si>
  <si>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</si>
  <si>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</si>
  <si>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</si>
  <si>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</si>
  <si>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Finanszírozott eszközre vonatkozó Műszaki ajánlat / Szállítási szerződés / Megrendelő (ha rendelkezésre áll, akkor a finanszírozott eszközt leíró prospektus, termékismertető)</t>
  </si>
  <si>
    <t>30 napnál nem régebbi együttes adóigazolás (papír alapú vagy elektronikus), amennyiben nem szerepel a NAV köztartozásmentes adatbázisában</t>
  </si>
  <si>
    <t>Megnevezés</t>
  </si>
  <si>
    <t>Pénzeszközök</t>
  </si>
  <si>
    <t>Értékpapírok</t>
  </si>
  <si>
    <t>Készletek</t>
  </si>
  <si>
    <t>Határidőn túli követelések</t>
  </si>
  <si>
    <t>(analitikus nyilvántartásból)</t>
  </si>
  <si>
    <t>Határidőn túli vevői követelések</t>
  </si>
  <si>
    <t>Határidőn túli szállítói tartozás</t>
  </si>
  <si>
    <t>Hosszú lejáratú kötelezettségek</t>
  </si>
  <si>
    <t>Vevő állomány</t>
  </si>
  <si>
    <t>Rendkívüli bevételek</t>
  </si>
  <si>
    <t>Rendkívüli kiadások</t>
  </si>
  <si>
    <t>Pénzügyi műveletek bevételei</t>
  </si>
  <si>
    <t>Pénzügyi műveletek kiadásai</t>
  </si>
  <si>
    <t>Fizetett összes kamat</t>
  </si>
  <si>
    <t>Szállító állomány</t>
  </si>
  <si>
    <t>Egyéb követelések</t>
  </si>
  <si>
    <t>Tárgyi eszközök nettó értéke</t>
  </si>
  <si>
    <t>Immateriális javak nettó értéke</t>
  </si>
  <si>
    <t xml:space="preserve">Adó- és társadalombiztosítási </t>
  </si>
  <si>
    <t>tartozás</t>
  </si>
  <si>
    <t>Folyamatban lévő beruházások</t>
  </si>
  <si>
    <t>Egyéb rövid lejáratú</t>
  </si>
  <si>
    <t>kötelezettségek</t>
  </si>
  <si>
    <t>Egyéb bevétel</t>
  </si>
  <si>
    <t>A három legnagyobb vevő neve 
(az árbevétel szerinti 3 legnagyobb partnere):</t>
  </si>
  <si>
    <t>év/hó</t>
  </si>
  <si>
    <t>(dátum)</t>
  </si>
  <si>
    <t>több, mint</t>
  </si>
  <si>
    <t>360 nappal:</t>
  </si>
  <si>
    <t>Egyedülálló</t>
  </si>
  <si>
    <t>Éllettárs</t>
  </si>
  <si>
    <t>Elvált</t>
  </si>
  <si>
    <t>Özvegy</t>
  </si>
  <si>
    <t>Házas</t>
  </si>
  <si>
    <t>Általános Iskola</t>
  </si>
  <si>
    <t>Gimnázium</t>
  </si>
  <si>
    <t>Főiskola / Egyetem</t>
  </si>
  <si>
    <t>Kapcsolat kezdete</t>
  </si>
  <si>
    <t>Befogadott nettó számlaérték 
az utolsó lezárt éveben:</t>
  </si>
  <si>
    <t>Keretszerződés értéke (ha van):</t>
  </si>
  <si>
    <t>Szakközépiskola</t>
  </si>
  <si>
    <t>Szakmunkásképző</t>
  </si>
  <si>
    <t>Kibocsátott nettó számlaérték 
az utolsó lezárt évben:</t>
  </si>
  <si>
    <t>- Kijelentem és elismerem, hogy a finanszírozó tájékoztatást adott részemre a személyes adatok védelméről. Aláírásommal hozzájárulok ahhoz, hogy a Finanszírozó minden általam közölt személyes adatot, információt az információs önrendelkezési jogról és az információszabadságról szóló 2011. évi CXII. törvény rendelkezéseinek figyelembevételével, a szerződésben illetve az üzletszabályzatban foglaltaknak és céloknak megfelelően kezeljen.</t>
  </si>
  <si>
    <t>1.</t>
  </si>
  <si>
    <t>2.</t>
  </si>
  <si>
    <t>3.</t>
  </si>
  <si>
    <t>Van-e kapcsolat az OTP-Csoporttal?</t>
  </si>
  <si>
    <t>Külföldi természetes személy esetén a magyarországi tartózkodási helye:</t>
  </si>
  <si>
    <t>éves</t>
  </si>
  <si>
    <t>negyedéves</t>
  </si>
  <si>
    <t>havi</t>
  </si>
  <si>
    <r>
      <t xml:space="preserve">Három fő tevékenységi kör </t>
    </r>
    <r>
      <rPr>
        <sz val="7"/>
        <rFont val="Arial"/>
        <family val="2"/>
        <charset val="238"/>
      </rPr>
      <t>(Megkezdésének éve és tavalyi árbevétel aránya)</t>
    </r>
  </si>
  <si>
    <r>
      <t>Vevők</t>
    </r>
    <r>
      <rPr>
        <sz val="7"/>
        <rFont val="Arial"/>
        <family val="2"/>
        <charset val="238"/>
      </rPr>
      <t xml:space="preserve"> (Itt azon főbb üzleti partnereit tüntesse fel, melyeknek Ön árut értékesít vagy szolgáltatást nyújt!)</t>
    </r>
  </si>
  <si>
    <t>Vállalkozói igazolvány vagy a nyilvántartásba vételről szóló igazolás másolat</t>
  </si>
  <si>
    <t>Finanszírozási ajánlat mint Lízing / Kölcsön kérelem kitöltve, aláírva (gazdasági társaságok esetén cégszerűen aláírva) nem egyenletes ütemezés esetén a tőke-kamat bontás (cégszerű) aláírása is szükséges</t>
  </si>
  <si>
    <t>Számlavezető pénzintézet(ek) neve</t>
  </si>
  <si>
    <t>Forgalom % a teljes számlaforgalomból</t>
  </si>
  <si>
    <t>Óvadék</t>
  </si>
  <si>
    <t>Árbevétel engedményezés</t>
  </si>
  <si>
    <t>Bankgarancia</t>
  </si>
  <si>
    <t>Hitelgarancia</t>
  </si>
  <si>
    <t>Tartozáselismerő közokirat</t>
  </si>
  <si>
    <t>Eltartottak száma:</t>
  </si>
  <si>
    <t>Tulajdonosi Kezesség</t>
  </si>
  <si>
    <t>Egyéb Kezesség</t>
  </si>
  <si>
    <t>Kapcsolattartó mobiltelefonszáma:</t>
  </si>
  <si>
    <t>Vezetékes telefonszám:</t>
  </si>
  <si>
    <t>Ügyfél emailcíme:</t>
  </si>
  <si>
    <t>Könyvelő telefonszáma:</t>
  </si>
  <si>
    <t>Információs adatlap SZJA szerinti bevallást készítő egyéni vállakozó ügyfelekre</t>
  </si>
  <si>
    <t>határidőt maghaladják (lejárt követelés):</t>
  </si>
  <si>
    <t>Behajthatatlan, ill. 
peresített követelés:</t>
  </si>
  <si>
    <t>több, mint 
360 nappal:</t>
  </si>
  <si>
    <t>a fizetési határidőt meghaladják (lejárt kötelezettség)</t>
  </si>
  <si>
    <t>A KÖTELEZETTSÉGEK BEMUTATÁSÁHOZ HELYHIÁNY ESETÉN KÉRJÜK HASZNÁLJA A MELLÉKELT PÓTLAPOT!</t>
  </si>
  <si>
    <r>
      <t>Szállítók</t>
    </r>
    <r>
      <rPr>
        <sz val="7"/>
        <rFont val="Arial"/>
        <family val="2"/>
        <charset val="238"/>
      </rPr>
      <t xml:space="preserve"> (Itt azon főbb üzleti partnereit tüntesse fel, melyek Önnek árut értékesítenek vagy szolgáltatást nyújtanak!)</t>
    </r>
  </si>
  <si>
    <r>
      <t>Büntetőjogi felelősségem tudatában kijelentem</t>
    </r>
    <r>
      <rPr>
        <sz val="6"/>
        <rFont val="Arial"/>
        <family val="2"/>
        <charset val="238"/>
      </rPr>
      <t>, hogy a jelen adatlapon és pótlapjain feltüntetett adatok, illetve a hitelminősítéshez egyszerű másolatként átadott iratok az eredetivel megegyeznek és a valóságnak megfelelnek.</t>
    </r>
  </si>
  <si>
    <r>
      <t>Jelen adatlap aláírásával tudomásul vesszük, hogy:</t>
    </r>
    <r>
      <rPr>
        <sz val="6"/>
        <rFont val="Arial"/>
        <family val="2"/>
        <charset val="238"/>
      </rPr>
      <t xml:space="preserve">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</si>
  <si>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(Cégszerű) aláírás</t>
  </si>
  <si>
    <r>
      <t>Tudomásul veszem továbbá</t>
    </r>
    <r>
      <rPr>
        <sz val="6"/>
        <rFont val="Arial"/>
        <family val="2"/>
        <charset val="238"/>
      </rPr>
      <t>, hogy a finanszírozási kérelemben valamint a jelen adatlapon és pótlapjain rögzített adatokban bekövetkezett változásról köteles vagyok a tudomásszerzéstől számított 5 munkanapon belül írásban a Merkantil Bank Zrt. / Merkantil Car Zrt. / Merkantil Bérlet Kft. részére értesítést küldeni. Kifejezetten tudomásul veszem, hogy a Merkantil Csoport jogosult további adatok, okiratok, információk szolgáltatását kérni a finanszírozási kérelem elbírálása érdekében.</t>
    </r>
  </si>
  <si>
    <t>Határidőn túli követelések (aktuális összeg) e Ft:</t>
  </si>
  <si>
    <t>HUF / magyar forint</t>
  </si>
  <si>
    <t>EUR / euró</t>
  </si>
  <si>
    <t>CHF / svájci frank</t>
  </si>
  <si>
    <t>USD / USA dollár</t>
  </si>
  <si>
    <t>GBP / angol font</t>
  </si>
  <si>
    <t>JPY / japán jen</t>
  </si>
  <si>
    <t>Bővítés</t>
  </si>
  <si>
    <t>Eszköz pótlás / csere</t>
  </si>
  <si>
    <t>Finanszírozandó eszköz tárolási helye (tárolási címe):</t>
  </si>
  <si>
    <t>Tulajdon</t>
  </si>
  <si>
    <t>Bérlet</t>
  </si>
  <si>
    <t>Lízing</t>
  </si>
  <si>
    <t>Finanszírozandó eszköz tárolási helyének tulajdoni viszonya (a tárolási telephely használatának jogcíme):</t>
  </si>
  <si>
    <t>Előző lezárt év végén (eFt):</t>
  </si>
  <si>
    <t>Deviza:</t>
  </si>
  <si>
    <t>HUF</t>
  </si>
  <si>
    <t>EUR</t>
  </si>
  <si>
    <t>CHF</t>
  </si>
  <si>
    <t>USD</t>
  </si>
  <si>
    <t>GBP</t>
  </si>
  <si>
    <t>JPY</t>
  </si>
  <si>
    <t>- Kijelentem és elismerem, hogy a finanszírozó tájékoztatott a KHR-re irányadó szabályokról, a nyilvántartás céljáról, a nyilvántartott személyt megillető jogokról, arról, hogy a KHR által kezelt adatokat csak a törvényben meghatározott célra lehet felhasználni, valamint hogy adataim az 5. § (2) bek. és a 6. § (4)-(6) bek. szerint átadásra kerülnek, illetve 14. § szerint átadásra kerülhetnek.</t>
  </si>
  <si>
    <t>20…..… év - Utolsó előtti lezárt év (eFt)</t>
  </si>
  <si>
    <t>20…..… év - Utolsó lezárt év (eFt)</t>
  </si>
  <si>
    <t>Mezőgazdasági tevékenységet végző ügyfél esetén szükséges kiegészítő dokumentáció:</t>
  </si>
  <si>
    <t>- MVH-s családi regisztrációs lap,</t>
  </si>
  <si>
    <t>- családi gazdaság esetén minden tag SZJA bevallása,</t>
  </si>
  <si>
    <t>- az MVH által kibocsátott földalapú támogatást és a támogatás alapját képező parcellákat részletező okirat / határozat másolata.</t>
  </si>
  <si>
    <r>
      <t xml:space="preserve">-  </t>
    </r>
    <r>
      <rPr>
        <b/>
        <u/>
        <sz val="6"/>
        <rFont val="Arial"/>
        <family val="2"/>
        <charset val="238"/>
      </rPr>
      <t>Egyéni vállakozó</t>
    </r>
    <r>
      <rPr>
        <u/>
        <sz val="6"/>
        <rFont val="Arial"/>
        <family val="2"/>
        <charset val="238"/>
      </rPr>
      <t xml:space="preserve"> nyilatkozata:</t>
    </r>
    <r>
      <rPr>
        <sz val="6"/>
        <rFont val="Arial"/>
        <family val="2"/>
        <charset val="238"/>
      </rPr>
      <t xml:space="preserve"> Kijelentem, hogy NEM VAGYOK a </t>
    </r>
    <r>
      <rPr>
        <b/>
        <sz val="6"/>
        <rFont val="Arial"/>
        <family val="2"/>
        <charset val="238"/>
      </rPr>
      <t>Merkantil Bank Zrt.</t>
    </r>
    <r>
      <rPr>
        <sz val="6"/>
        <rFont val="Arial"/>
        <family val="2"/>
        <charset val="238"/>
      </rPr>
      <t xml:space="preserve"> illetve a vele szorosan kapcsolatban álló vállalkozás igazgatósági tagja, felügyelőbizottsági tagja, könyvvizsgálója, továbbá ezek közeli hozzátartozója. </t>
    </r>
    <r>
      <rPr>
        <b/>
        <sz val="6"/>
        <rFont val="Arial"/>
        <family val="2"/>
        <charset val="238"/>
      </rPr>
      <t>Ha igen, kérem itt jelezze</t>
    </r>
    <r>
      <rPr>
        <sz val="6"/>
        <rFont val="Arial"/>
        <family val="2"/>
        <charset val="238"/>
      </rPr>
      <t>:</t>
    </r>
  </si>
  <si>
    <r>
      <t xml:space="preserve">-  </t>
    </r>
    <r>
      <rPr>
        <b/>
        <u/>
        <sz val="6"/>
        <rFont val="Arial"/>
        <family val="2"/>
        <charset val="238"/>
      </rPr>
      <t>Egyéni vállakozó</t>
    </r>
    <r>
      <rPr>
        <u/>
        <sz val="6"/>
        <rFont val="Arial"/>
        <family val="2"/>
        <charset val="238"/>
      </rPr>
      <t xml:space="preserve"> nyilatkozata: </t>
    </r>
    <r>
      <rPr>
        <sz val="6"/>
        <rFont val="Arial"/>
        <family val="2"/>
        <charset val="238"/>
      </rPr>
      <t>Tudomásul veszem, hogy amennyiben adósként vagy adóstársként adósságrendezési eljárás hatálya alatt állok, illetőleg amennyiben adósságrendezési eljárást kezdeményeztem, részemre a természetes személyek adósságrendezéséről szóló 2015. évi CV törvény 26. § (6) bekezdése alapján hitel- vagy kölcsön nem nyújtható.
Kijelentem, hogy a természetes személyek adósságrendezéséről szóló 2015. évi CV. törvény szerinti adósságrendezési eljárás hatálya alatt adósként vagy adóstársként</t>
    </r>
  </si>
  <si>
    <t>NEM állok</t>
  </si>
  <si>
    <t>állok</t>
  </si>
  <si>
    <t>250 millió HUF összeget elérő vagy meghaladó kötelezettségvállalás esetén a finanszírozás futamidejére szóló üzleti terv</t>
  </si>
  <si>
    <t>v4.7</t>
  </si>
  <si>
    <t>Tényleges tulajdonosra vonatkozó adatok</t>
  </si>
  <si>
    <t>Büntetőjogi felelősségem (felelősségünk) tudatában kijelentem (kijelentjük), hogy az általam (általunk) képviselt jogi személy, illetve jogi személyiség nélküli szervezet tényleges tulajdonosa(i) az alábbi személy(ek):</t>
  </si>
  <si>
    <t>1.) Családi- és utónév:</t>
  </si>
  <si>
    <t>Születési hely és idő:</t>
  </si>
  <si>
    <t>Fontos közfeladatot ellátó kiemelt közszereplőnek minősül? (Kérjük jelölje!)</t>
  </si>
  <si>
    <t>igen / nem</t>
  </si>
  <si>
    <t>a)</t>
  </si>
  <si>
    <t>b)</t>
  </si>
  <si>
    <t>c)</t>
  </si>
  <si>
    <t>d)</t>
  </si>
  <si>
    <t>e)</t>
  </si>
  <si>
    <t>f)</t>
  </si>
  <si>
    <t>g)</t>
  </si>
  <si>
    <t>h)</t>
  </si>
  <si>
    <t xml:space="preserve">   Amennyiben igen, a fontos közfeladat típusának betűjele:</t>
  </si>
  <si>
    <t>Ügyfél faxszáma:</t>
  </si>
  <si>
    <r>
      <t>Számlavezetési kapcsolatok -</t>
    </r>
    <r>
      <rPr>
        <b/>
        <u/>
        <sz val="7"/>
        <rFont val="Arial"/>
        <family val="2"/>
        <charset val="238"/>
      </rPr>
      <t xml:space="preserve"> kizárólag egyéni vállakozó ügyfelek esetén töltendő</t>
    </r>
  </si>
  <si>
    <t>Előző év végén:</t>
  </si>
  <si>
    <t>Fizetési kötelezettségek állománya, amelyek</t>
  </si>
  <si>
    <t>Vevőkövetelések állománya, amelyek a fizetési</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</si>
  <si>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</si>
  <si>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r>
      <t>Jelen adatlap aláírásával:</t>
    </r>
    <r>
      <rPr>
        <sz val="6"/>
        <rFont val="Arial"/>
        <family val="2"/>
        <charset val="238"/>
      </rPr>
      <t xml:space="preserve"> 
- Megfelelő tájékoztatás alapján önkéntesen hozzájárulok, hogy a Merkantil Csoport valamint az OTP Csoport bármelyik tagja közvetlen megkeresés módszerével reklámanyagaival megkeressen pénzügyi szolgáltatásaival és a Groupama Garancia Biztosító Zrt. biztosítási termékei értékesítésének közvetítésével kapcsolatban. Tudomásul veszem, hogy jelen hozzájáruló nyilatkozat bármikor korlátozás és indoklás nélkül ingyenesen visszavonható.
- Hozzájárulok ahhoz, hogy a Finanszírozó az ügyfél-átvilágítás eredményét, az ügyfél-átvilágítás elvégzése érdekében igényelt adatot, és az általa elvégzett ügyfél-átvilágítási intézkedések során birtokába jutott, az Adós, vagy a tényleges tulajdonos(ok) azonosítása és személyazonossága igazoló ellenőrzése érdekében rögzített adatot, továbbá a személyazonosságra vonatkozó egyéb dokumentációt az OTP Csoport tagjaitól kikérje, ill. azok rendelkezésére bocsássa.</t>
    </r>
  </si>
  <si>
    <t>EGYÉNI VÁLLAKOZÓK RÉSZÉRE</t>
  </si>
  <si>
    <t>Ügyfél neve:</t>
  </si>
  <si>
    <t>Az egyéni vállalkozó és a vállalkozás általános adatai</t>
  </si>
  <si>
    <t>Vállalkozói ig. szám / Regisztrációs szám:</t>
  </si>
  <si>
    <t>Főtevékenység Szakmakódja illetve ÖVTJ kódja (önálló vállakozók tevékenységi jegyzéke):</t>
  </si>
  <si>
    <r>
      <rPr>
        <b/>
        <sz val="7"/>
        <rFont val="Arial"/>
        <family val="2"/>
        <charset val="238"/>
      </rPr>
      <t>Fontos közfeladat típusai:</t>
    </r>
    <r>
      <rPr>
        <sz val="7"/>
        <rFont val="Arial"/>
        <family val="2"/>
        <charset val="238"/>
      </rPr>
      <t xml:space="preserve">
a)     államfő, kormányfő, miniszter, miniszterhelyettes, államtitkár, Magyarországon államfő, miniszterelnök, miniszter, államtitkár,
b)    országgyűlési képviselő vagy a hasonló jogalkotó szerv tagja, Magyarországon országgyűlési képviselő, nemzetiségi szószóló,
c)     politikai párt irányító szervének tagja, Magyarországon politikai párt vezető testületének tagja és tisztségviselője,
d)    legfelsőbb bíróság, alkotmánybíróság és olyan magas rangú bírói testület tagja, amelynek a döntései ellen fellebbezésnek helye nincs, Magyarországon az 
        Alkotmánybíróság, az ítélőtábla, a Kúria tagja,
e)    a számvevőszék és a központi bank igazgatósági tagja, Magyarországon az Állami Számvevőszék elnöke és alelnöke, a Monetáris Tanács és a Pénzügyi 
        Stabilitási Tanács tagja,
f)     nagykövet, ügyvivő, a fegyveres erők magas rangú tisztviselője, Magyarországon rendvédelmi feladatokat ellátó szerv központi szervének vezetője és 
        annak helyettese, valamint a Honvéd Vezérkar főnökének helyettesei,
g)     többségi állami tulajdonú vállalatok igazgatási, irányító vagy felügyelő testületének tagja, Magyarországon a többségi állami tulajdonú vállalkozás 
         ügyvezetője, irányítási vagy felügyeleti jogkörrel rendelkező vezető testületének tagja,
h)     nemzetközi szervezet vezetője, vezető helyettese, vezető testületének tagja.</t>
    </r>
  </si>
  <si>
    <r>
      <rPr>
        <sz val="7"/>
        <rFont val="Arial"/>
        <family val="2"/>
        <charset val="238"/>
      </rPr>
      <t xml:space="preserve">A Tényleges tulajdonos fogalmáról, megállapításáról részletes információ az alábbi linken érhető el: </t>
    </r>
    <r>
      <rPr>
        <u/>
        <sz val="7"/>
        <color theme="10"/>
        <rFont val="Arial"/>
        <family val="2"/>
        <charset val="238"/>
      </rPr>
      <t>https://www.merkantil.hu/static/merkantil_v2/sw/file/Hirdetmeny_ugyfelazonositas_rendje_170930.pdf</t>
    </r>
  </si>
  <si>
    <t>Előző 2 lezárt év SZJA adóbevallása (aláírt, EBEV nyugta is)</t>
  </si>
  <si>
    <t xml:space="preserve">3 hónapnál nem régebbi, éven belüli pénztárkönyv zárás </t>
  </si>
  <si>
    <t>Valamely arcképes igazolvány [személyi igazolvány / útlevél / jogosítvány] + Lakcímkártya lakcímet tartalmazó oldal valamint Adókártya másolat</t>
  </si>
  <si>
    <t>EVA adóalanyok esetén: utolsó 2 lezárt év EVA adóbevallása
(aláírt, EBEV nyugta is)</t>
  </si>
  <si>
    <t>Felhívjuk szíves figyelmét, hogy a finanszírozási szerződést csak olyan személy írhatja alá, aki a szerződéskötésig a személyes okmányainak másolatát a Finanszírozó rendelkezésére bocsátotta és az előírt ügyfél nyilatkozatokat megtette, illetve a szerződés aláírására kizárólag akkor kerülhet sor, ha az eljáró személy tényleges tulajdonosi nyilatkozatot tett!</t>
  </si>
  <si>
    <t>- Felhatalmazzuk a Merkantil Bank Zrt-t / Merkantil Car Zrt-t, hogy a kölcsönügylet / lízingügylet kapcsán a GIRINFO-val kötött szolgáltatási szerződés alapján az Adós/Lízingbevevő személyazonosító okmányában szereplő adatait, a lakcímkártyáján szereplő adatait és a vezetői engedélyben szereplő adatait a kölcsön vagy lízing ügylettel érintett jármű azonosító adatait, illetve a fenti adatokat tartalmazó okmányok adatait az adatokat kezelő szervezetek által vezetett közgazdasági nyilvántartásokból és adatbázisokból a Merkantil Bank Zrt. / Merkantil Car Zrt. a finanszírozás fennállása alatt lekérdezze, és a kapott adatot feldolgozza.</t>
  </si>
  <si>
    <t>v2.8</t>
  </si>
  <si>
    <t>KIEGÉSZÍTŐ ADATLAP - EGÉSZSÉGÜGYI TEVÉKENYSÉG</t>
  </si>
  <si>
    <t>Az adatlaphoz csatolandó dokumentumok:</t>
  </si>
  <si>
    <t>- OEP vagy MEP szerződés másolata</t>
  </si>
  <si>
    <t>- ÁNTSZ engedély másolata</t>
  </si>
  <si>
    <t>GAZDASÁGI TÁRSASÁG ÉS EGYÉNI VÁLLALKOZÓ</t>
  </si>
  <si>
    <t>Válassza ki a vállalkozás által végzett tevékenysége(ke)t!</t>
  </si>
  <si>
    <t>Nem humán tevékenységek</t>
  </si>
  <si>
    <t>Humán tevékenységek</t>
  </si>
  <si>
    <t>szemészet, optika</t>
  </si>
  <si>
    <t>fogászat</t>
  </si>
  <si>
    <t>bőrgyógyászat</t>
  </si>
  <si>
    <t>sebészet</t>
  </si>
  <si>
    <t>fogtechnika</t>
  </si>
  <si>
    <t>fül-orr gégészet</t>
  </si>
  <si>
    <t>szülészet-nőgyógyászat</t>
  </si>
  <si>
    <t>kardiológia</t>
  </si>
  <si>
    <t>állatorvoslás</t>
  </si>
  <si>
    <t>diagnosztika</t>
  </si>
  <si>
    <t>urológia</t>
  </si>
  <si>
    <t>belgyógyászat</t>
  </si>
  <si>
    <t>gyógyszerész</t>
  </si>
  <si>
    <t>háziorvos, általános orvos</t>
  </si>
  <si>
    <t>egyéb:</t>
  </si>
  <si>
    <t>Ügyvezető orvos, praxis tulajdonos adatai (orvosi praxis hiánya esetén a tulajdonos adatai):</t>
  </si>
  <si>
    <t>Családi és utónév:</t>
  </si>
  <si>
    <t>Születési hely, idő:</t>
  </si>
  <si>
    <t>Állampolgáság:</t>
  </si>
  <si>
    <t>Személyi igazolvány száma:</t>
  </si>
  <si>
    <t>Lakcímigazolvány száma:</t>
  </si>
  <si>
    <t>Telefon:</t>
  </si>
  <si>
    <t>Fax:</t>
  </si>
  <si>
    <t>E-mail:</t>
  </si>
  <si>
    <t>Állandó lakcím:</t>
  </si>
  <si>
    <t>Rendelő címe:</t>
  </si>
  <si>
    <t>Iskolai végzettség:</t>
  </si>
  <si>
    <t>ÁNTSZ engedély száma:</t>
  </si>
  <si>
    <t>Orvosi bélyegző száma:</t>
  </si>
  <si>
    <t>Szakmában eltöltött idő:</t>
  </si>
  <si>
    <t>Tevékenység végzése</t>
  </si>
  <si>
    <t>saját tulajdonú ingatlan</t>
  </si>
  <si>
    <t>bérelt ingatlan</t>
  </si>
  <si>
    <t>Csak OEP által finanszírozott</t>
  </si>
  <si>
    <t>Finanszírozott betegek száma:</t>
  </si>
  <si>
    <t>Kizárólag OEP által nem finanszírozott</t>
  </si>
  <si>
    <t>Ellátott betegek száma:</t>
  </si>
  <si>
    <t>Fő/hónap</t>
  </si>
  <si>
    <t>OEP által finanszírozott és nem finanszírozott (vegyes praxis)</t>
  </si>
  <si>
    <t>fő (OEP)</t>
  </si>
  <si>
    <t>Jelen adatlap aláírásával tudomásul vesszük, hogy:</t>
  </si>
  <si>
    <t xml:space="preserve"> - az üresen hagyott mezőket nemleges válaszként, illetve nulla értékként értelmezzük,</t>
  </si>
  <si>
    <t xml:space="preserve"> - valótlan vagy megtévesztő adatok közlése az elbírálás alatt álló finanszírozási kérelem elutasítására szolgáltat okot, illetve a megkötött szerződés felmondását vonhatja</t>
  </si>
  <si>
    <t xml:space="preserve">   maga után.</t>
  </si>
  <si>
    <t>Tudomásul veszem, hogy a finanszírozási kérelemben és a jelen adatlapon rögzített adatokban bekövetkezett változásokról köteles vagyok a tudomásszerzéstől számított 5</t>
  </si>
  <si>
    <t>munkanapon belül írásban a Merkantil Bank Zrt. / Merkantil Car Zrt. / Merkantil Bérlet Kft. részére értesítést küldeni.</t>
  </si>
  <si>
    <t>Kifejezetten tudomásul veszem, hogy a Merkantil Csoport jogosult további adatok, okiratok, információk szolgáltatását kérni a finanszírozási kérelem elbírálása érdekében.</t>
  </si>
  <si>
    <t>Büntetőjogi felelősségem tudatában kijelentem, hogy a jelen adatlapon feltüntetett adatok a valóságnak megfelelnek, illetve a hitelminősítéshez egyszerű másolatként átadott</t>
  </si>
  <si>
    <t xml:space="preserve">iratok az eredetivel megegyeznek.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</si>
</sst>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10"/>
      <name val="Arial"/>
      <family val="2"/>
      <charset val="238"/>
    </font>
    <font>
      <sz val="9"/>
      <name val="Arial"/>
      <family val="2"/>
      <charset val="238"/>
    </font>
    <font>
      <sz val="9"/>
      <name val="Arial"/>
      <family val="2"/>
      <charset val="238"/>
    </font>
    <font>
      <u/>
      <sz val="6"/>
      <name val="Arial"/>
      <family val="2"/>
      <charset val="238"/>
    </font>
    <font>
      <sz val="6"/>
      <name val="Arial"/>
      <family val="2"/>
      <charset val="238"/>
    </font>
    <font>
      <b/>
      <u/>
      <sz val="6"/>
      <name val="Arial"/>
      <family val="2"/>
      <charset val="238"/>
    </font>
    <font>
      <b/>
      <sz val="8"/>
      <color theme="6" tint="-0.499984740745262"/>
      <name val="Arial"/>
      <family val="2"/>
      <charset val="238"/>
    </font>
    <font>
      <sz val="8"/>
      <color theme="6" tint="-0.499984740745262"/>
      <name val="Arial"/>
      <family val="2"/>
      <charset val="238"/>
    </font>
    <font>
      <b/>
      <sz val="8"/>
      <color rgb="FFFF0000"/>
      <name val="Arial"/>
      <family val="2"/>
      <charset val="238"/>
    </font>
    <font>
      <sz val="7"/>
      <color rgb="FFFF0000"/>
      <name val="Arial"/>
      <family val="2"/>
      <charset val="238"/>
    </font>
    <font>
      <u/>
      <sz val="10"/>
      <color theme="10"/>
      <name val="Arial"/>
      <family val="2"/>
      <charset val="238"/>
    </font>
    <font>
      <b/>
      <u/>
      <sz val="7"/>
      <name val="Arial"/>
      <family val="2"/>
      <charset val="238"/>
    </font>
    <font>
      <b/>
      <sz val="8"/>
      <name val="Arial"/>
      <family val="2"/>
      <charset val="238"/>
    </font>
    <font>
      <b/>
      <sz val="9"/>
      <color theme="0"/>
      <name val="Arial"/>
      <family val="2"/>
      <charset val="238"/>
    </font>
    <font>
      <b/>
      <sz val="8"/>
      <color theme="0"/>
      <name val="Arial"/>
      <family val="2"/>
      <charset val="238"/>
    </font>
    <font>
      <u/>
      <sz val="7"/>
      <color theme="10"/>
      <name val="Arial"/>
      <family val="2"/>
      <charset val="238"/>
    </font>
    <font>
      <b/>
      <sz val="10"/>
      <name val="Arial"/>
      <family val="2"/>
      <charset val="238"/>
    </font>
    <font>
      <sz val="10"/>
      <color indexed="57"/>
      <name val="Arial"/>
      <family val="2"/>
      <charset val="238"/>
    </font>
    <font>
      <b/>
      <sz val="7"/>
      <color indexed="57"/>
      <name val="Arial"/>
      <family val="2"/>
      <charset val="238"/>
    </font>
    <font>
      <b/>
      <sz val="9"/>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s>
  <cellStyleXfs count="2">
    <xf numFmtId="0" fontId="0" fillId="0" borderId="0"/>
    <xf numFmtId="0" fontId="24" fillId="0" borderId="0" applyNumberFormat="0" applyFill="0" applyBorder="0" applyAlignment="0" applyProtection="0"/>
  </cellStyleXfs>
  <cellXfs count="469">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2" fillId="2" borderId="0" xfId="0" applyFont="1" applyFill="1" applyBorder="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1" fillId="2" borderId="13" xfId="0" applyFont="1" applyFill="1" applyBorder="1" applyProtection="1">
      <protection hidden="1"/>
    </xf>
    <xf numFmtId="0" fontId="8" fillId="2" borderId="14" xfId="0" applyFont="1" applyFill="1" applyBorder="1" applyProtection="1">
      <protection hidden="1"/>
    </xf>
    <xf numFmtId="0" fontId="8" fillId="2" borderId="15" xfId="0" applyFont="1" applyFill="1" applyBorder="1" applyProtection="1">
      <protection hidden="1"/>
    </xf>
    <xf numFmtId="0" fontId="8" fillId="2" borderId="16" xfId="0" applyFont="1" applyFill="1" applyBorder="1" applyProtection="1">
      <protection hidden="1"/>
    </xf>
    <xf numFmtId="0" fontId="8" fillId="2" borderId="18" xfId="0" applyFont="1" applyFill="1" applyBorder="1" applyProtection="1">
      <protection hidden="1"/>
    </xf>
    <xf numFmtId="0" fontId="8" fillId="2" borderId="19" xfId="0" applyFont="1" applyFill="1" applyBorder="1" applyProtection="1">
      <protection hidden="1"/>
    </xf>
    <xf numFmtId="0" fontId="1" fillId="2" borderId="22" xfId="0" applyFont="1" applyFill="1" applyBorder="1" applyProtection="1">
      <protection hidden="1"/>
    </xf>
    <xf numFmtId="0" fontId="1" fillId="2" borderId="8" xfId="0" applyFont="1" applyFill="1" applyBorder="1" applyProtection="1">
      <protection hidden="1"/>
    </xf>
    <xf numFmtId="0" fontId="8" fillId="2" borderId="24"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5"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28" xfId="0" applyFont="1" applyFill="1" applyBorder="1" applyProtection="1">
      <protection hidden="1"/>
    </xf>
    <xf numFmtId="0" fontId="8" fillId="2" borderId="29" xfId="0" applyFont="1" applyFill="1" applyBorder="1" applyProtection="1">
      <protection hidden="1"/>
    </xf>
    <xf numFmtId="0" fontId="8" fillId="2" borderId="30" xfId="0" applyFont="1" applyFill="1" applyBorder="1" applyProtection="1">
      <protection hidden="1"/>
    </xf>
    <xf numFmtId="0" fontId="8" fillId="2" borderId="20" xfId="0" applyFont="1" applyFill="1" applyBorder="1" applyAlignment="1" applyProtection="1">
      <protection hidden="1"/>
    </xf>
    <xf numFmtId="0" fontId="8" fillId="2" borderId="0" xfId="0" applyFont="1" applyFill="1" applyBorder="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16" xfId="0" applyFont="1" applyFill="1" applyBorder="1" applyProtection="1">
      <protection hidden="1"/>
    </xf>
    <xf numFmtId="0" fontId="1" fillId="2" borderId="20" xfId="0" applyFont="1" applyFill="1" applyBorder="1" applyProtection="1">
      <protection hidden="1"/>
    </xf>
    <xf numFmtId="0" fontId="1" fillId="2" borderId="0" xfId="0" applyFont="1" applyFill="1" applyBorder="1" applyProtection="1">
      <protection hidden="1"/>
    </xf>
    <xf numFmtId="0" fontId="1" fillId="2" borderId="31" xfId="0" applyFont="1" applyFill="1" applyBorder="1" applyProtection="1">
      <protection hidden="1"/>
    </xf>
    <xf numFmtId="0" fontId="1" fillId="2" borderId="21" xfId="0" applyFont="1" applyFill="1" applyBorder="1" applyProtection="1">
      <protection hidden="1"/>
    </xf>
    <xf numFmtId="0" fontId="1" fillId="2" borderId="7" xfId="0" applyFont="1" applyFill="1" applyBorder="1" applyProtection="1">
      <protection hidden="1"/>
    </xf>
    <xf numFmtId="0" fontId="1" fillId="2" borderId="14" xfId="0" applyFont="1" applyFill="1" applyBorder="1" applyProtection="1">
      <protection hidden="1"/>
    </xf>
    <xf numFmtId="0" fontId="1" fillId="2" borderId="24" xfId="0" applyFont="1" applyFill="1" applyBorder="1" applyProtection="1">
      <protection hidden="1"/>
    </xf>
    <xf numFmtId="0" fontId="1" fillId="2" borderId="19" xfId="0" applyFont="1" applyFill="1" applyBorder="1" applyProtection="1">
      <protection hidden="1"/>
    </xf>
    <xf numFmtId="0" fontId="4" fillId="2" borderId="0" xfId="0" applyFont="1" applyFill="1" applyBorder="1" applyProtection="1">
      <protection hidden="1"/>
    </xf>
    <xf numFmtId="0" fontId="1" fillId="2" borderId="27" xfId="0" applyFont="1" applyFill="1" applyBorder="1" applyProtection="1">
      <protection hidden="1"/>
    </xf>
    <xf numFmtId="0" fontId="0" fillId="2" borderId="0" xfId="0" applyFill="1" applyBorder="1" applyProtection="1">
      <protection hidden="1"/>
    </xf>
    <xf numFmtId="0" fontId="1" fillId="2" borderId="0" xfId="0" applyFont="1" applyFill="1" applyBorder="1" applyAlignment="1" applyProtection="1">
      <alignment horizontal="center" vertical="center" wrapText="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8" fillId="2" borderId="33" xfId="0" applyFont="1" applyFill="1" applyBorder="1" applyProtection="1">
      <protection hidden="1"/>
    </xf>
    <xf numFmtId="0" fontId="4" fillId="2" borderId="7" xfId="0" applyFont="1" applyFill="1" applyBorder="1" applyProtection="1">
      <protection hidden="1"/>
    </xf>
    <xf numFmtId="0" fontId="1" fillId="2" borderId="6" xfId="0" applyFont="1" applyFill="1" applyBorder="1" applyAlignment="1" applyProtection="1">
      <protection hidden="1"/>
    </xf>
    <xf numFmtId="0" fontId="4" fillId="2" borderId="0" xfId="0" applyFont="1" applyFill="1" applyAlignment="1" applyProtection="1">
      <alignment horizontal="left" wrapText="1"/>
      <protection hidden="1"/>
    </xf>
    <xf numFmtId="0" fontId="0" fillId="2" borderId="21" xfId="0" applyFill="1" applyBorder="1" applyProtection="1">
      <protection hidden="1"/>
    </xf>
    <xf numFmtId="0" fontId="11" fillId="2" borderId="4" xfId="0" applyFont="1" applyFill="1" applyBorder="1" applyProtection="1">
      <protection hidden="1"/>
    </xf>
    <xf numFmtId="0" fontId="1" fillId="2" borderId="33" xfId="0" applyFont="1" applyFill="1" applyBorder="1" applyProtection="1">
      <protection hidden="1"/>
    </xf>
    <xf numFmtId="0" fontId="8" fillId="0" borderId="15" xfId="0" applyFont="1" applyFill="1" applyBorder="1" applyProtection="1">
      <protection hidden="1"/>
    </xf>
    <xf numFmtId="0" fontId="8" fillId="0" borderId="8" xfId="0" applyFont="1" applyFill="1" applyBorder="1" applyProtection="1">
      <protection hidden="1"/>
    </xf>
    <xf numFmtId="0" fontId="1" fillId="0" borderId="6" xfId="0" applyFont="1" applyFill="1" applyBorder="1" applyProtection="1">
      <protection hidden="1"/>
    </xf>
    <xf numFmtId="0" fontId="1" fillId="0" borderId="16" xfId="0" applyFont="1" applyFill="1" applyBorder="1" applyProtection="1">
      <protection hidden="1"/>
    </xf>
    <xf numFmtId="0" fontId="1" fillId="0" borderId="17" xfId="0" applyFont="1" applyFill="1" applyBorder="1" applyProtection="1">
      <protection hidden="1"/>
    </xf>
    <xf numFmtId="0" fontId="1" fillId="0" borderId="0" xfId="0" applyFont="1" applyFill="1" applyBorder="1" applyProtection="1">
      <protection hidden="1"/>
    </xf>
    <xf numFmtId="0" fontId="4" fillId="0" borderId="0" xfId="0" applyFont="1" applyFill="1" applyBorder="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19" xfId="0" applyFont="1" applyFill="1" applyBorder="1" applyAlignment="1" applyProtection="1">
      <alignment vertical="center"/>
      <protection hidden="1"/>
    </xf>
    <xf numFmtId="0" fontId="0" fillId="0" borderId="0" xfId="0" applyFill="1" applyProtection="1">
      <protection hidden="1"/>
    </xf>
    <xf numFmtId="0" fontId="0" fillId="0" borderId="0" xfId="0" applyFill="1" applyAlignment="1" applyProtection="1">
      <alignment horizontal="right"/>
      <protection hidden="1"/>
    </xf>
    <xf numFmtId="0" fontId="1" fillId="2" borderId="15" xfId="0" applyFont="1" applyFill="1" applyBorder="1" applyProtection="1">
      <protection hidden="1"/>
    </xf>
    <xf numFmtId="0" fontId="8" fillId="2" borderId="34" xfId="0" applyFont="1" applyFill="1" applyBorder="1" applyProtection="1">
      <protection hidden="1"/>
    </xf>
    <xf numFmtId="0" fontId="11" fillId="2" borderId="5" xfId="0" applyFont="1" applyFill="1" applyBorder="1" applyProtection="1">
      <protection hidden="1"/>
    </xf>
    <xf numFmtId="0" fontId="0" fillId="2" borderId="35" xfId="0" applyFill="1" applyBorder="1"/>
    <xf numFmtId="0" fontId="0" fillId="2" borderId="36" xfId="0" applyFill="1" applyBorder="1"/>
    <xf numFmtId="0" fontId="0" fillId="0" borderId="35" xfId="0" applyBorder="1"/>
    <xf numFmtId="0" fontId="0" fillId="0" borderId="36" xfId="0" applyBorder="1"/>
    <xf numFmtId="0" fontId="0" fillId="0" borderId="4" xfId="0" applyBorder="1" applyProtection="1">
      <protection hidden="1"/>
    </xf>
    <xf numFmtId="0" fontId="8" fillId="2" borderId="6" xfId="0" applyFont="1" applyFill="1" applyBorder="1" applyAlignment="1" applyProtection="1">
      <alignment horizontal="left"/>
      <protection hidden="1"/>
    </xf>
    <xf numFmtId="0" fontId="8" fillId="2" borderId="8" xfId="0" applyFont="1" applyFill="1" applyBorder="1" applyAlignment="1" applyProtection="1">
      <alignment horizontal="left"/>
      <protection hidden="1"/>
    </xf>
    <xf numFmtId="0" fontId="1" fillId="2" borderId="15" xfId="0" applyFont="1" applyFill="1" applyBorder="1" applyAlignment="1" applyProtection="1">
      <alignment horizontal="center"/>
      <protection hidden="1"/>
    </xf>
    <xf numFmtId="3" fontId="8" fillId="2" borderId="16" xfId="0" applyNumberFormat="1" applyFont="1" applyFill="1" applyBorder="1" applyAlignment="1" applyProtection="1">
      <protection hidden="1"/>
    </xf>
    <xf numFmtId="0" fontId="8" fillId="2" borderId="17" xfId="0" applyFont="1" applyFill="1" applyBorder="1" applyAlignment="1" applyProtection="1">
      <protection hidden="1"/>
    </xf>
    <xf numFmtId="0" fontId="13" fillId="0" borderId="0" xfId="0" applyFont="1" applyFill="1" applyBorder="1" applyAlignment="1" applyProtection="1">
      <alignment horizontal="left"/>
      <protection hidden="1"/>
    </xf>
    <xf numFmtId="0" fontId="13" fillId="0" borderId="21"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4" fillId="2" borderId="0" xfId="0" applyFont="1" applyFill="1" applyBorder="1" applyAlignment="1" applyProtection="1">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9" xfId="0" applyFont="1" applyFill="1" applyBorder="1" applyProtection="1">
      <protection hidden="1"/>
    </xf>
    <xf numFmtId="0" fontId="8" fillId="2" borderId="22" xfId="0" applyFont="1" applyFill="1" applyBorder="1" applyProtection="1">
      <protection hidden="1"/>
    </xf>
    <xf numFmtId="0" fontId="1" fillId="0" borderId="5" xfId="0" applyFont="1" applyFill="1" applyBorder="1" applyProtection="1">
      <protection hidden="1"/>
    </xf>
    <xf numFmtId="0" fontId="0" fillId="0" borderId="37" xfId="0" applyBorder="1"/>
    <xf numFmtId="0" fontId="0" fillId="0" borderId="0" xfId="0" applyBorder="1" applyProtection="1">
      <protection hidden="1"/>
    </xf>
    <xf numFmtId="0" fontId="0" fillId="0" borderId="37" xfId="0" applyBorder="1" applyProtection="1">
      <protection hidden="1"/>
    </xf>
    <xf numFmtId="0" fontId="0" fillId="0" borderId="35" xfId="0" applyBorder="1" applyProtection="1">
      <protection hidden="1"/>
    </xf>
    <xf numFmtId="0" fontId="0" fillId="0" borderId="36" xfId="0" applyBorder="1" applyProtection="1">
      <protection hidden="1"/>
    </xf>
    <xf numFmtId="0" fontId="0" fillId="3" borderId="37" xfId="0" applyFill="1" applyBorder="1" applyProtection="1">
      <protection hidden="1"/>
    </xf>
    <xf numFmtId="0" fontId="0" fillId="3" borderId="36" xfId="0" applyFill="1" applyBorder="1" applyProtection="1">
      <protection hidden="1"/>
    </xf>
    <xf numFmtId="0" fontId="8" fillId="2" borderId="10" xfId="0" applyFont="1" applyFill="1" applyBorder="1" applyAlignment="1" applyProtection="1">
      <alignment horizontal="center"/>
      <protection hidden="1"/>
    </xf>
    <xf numFmtId="0" fontId="0" fillId="3" borderId="35" xfId="0" applyFill="1" applyBorder="1" applyProtection="1">
      <protection hidden="1"/>
    </xf>
    <xf numFmtId="0" fontId="14" fillId="0" borderId="37" xfId="0" applyFont="1" applyBorder="1" applyProtection="1">
      <protection hidden="1"/>
    </xf>
    <xf numFmtId="0" fontId="14" fillId="0" borderId="35" xfId="0" applyFont="1" applyBorder="1" applyProtection="1">
      <protection hidden="1"/>
    </xf>
    <xf numFmtId="0" fontId="14" fillId="0" borderId="36" xfId="0" applyFont="1" applyBorder="1" applyProtection="1">
      <protection hidden="1"/>
    </xf>
    <xf numFmtId="0" fontId="4" fillId="2" borderId="0" xfId="0" applyFont="1" applyFill="1" applyAlignment="1" applyProtection="1">
      <alignment horizontal="right"/>
      <protection hidden="1"/>
    </xf>
    <xf numFmtId="0" fontId="20" fillId="2" borderId="20" xfId="0" applyFont="1" applyFill="1" applyBorder="1"/>
    <xf numFmtId="0" fontId="21" fillId="2" borderId="20" xfId="0" quotePrefix="1" applyFont="1" applyFill="1" applyBorder="1"/>
    <xf numFmtId="0" fontId="21" fillId="2" borderId="11" xfId="0" quotePrefix="1" applyFont="1" applyFill="1" applyBorder="1"/>
    <xf numFmtId="0" fontId="1" fillId="2" borderId="39" xfId="0" applyFont="1" applyFill="1" applyBorder="1" applyProtection="1">
      <protection hidden="1"/>
    </xf>
    <xf numFmtId="0" fontId="1" fillId="0" borderId="6" xfId="0" applyFont="1" applyFill="1" applyBorder="1" applyAlignment="1" applyProtection="1">
      <protection hidden="1"/>
    </xf>
    <xf numFmtId="0" fontId="0" fillId="0" borderId="6" xfId="0" applyBorder="1" applyAlignment="1" applyProtection="1">
      <alignment horizontal="left"/>
      <protection hidden="1"/>
    </xf>
    <xf numFmtId="0" fontId="22" fillId="4" borderId="2" xfId="0" applyFont="1" applyFill="1" applyBorder="1" applyAlignment="1" applyProtection="1">
      <protection hidden="1"/>
    </xf>
    <xf numFmtId="0" fontId="22" fillId="4" borderId="3" xfId="0" applyFont="1" applyFill="1" applyBorder="1" applyAlignment="1" applyProtection="1">
      <protection hidden="1"/>
    </xf>
    <xf numFmtId="0" fontId="8" fillId="2" borderId="10"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0" fontId="23" fillId="2" borderId="6" xfId="0" applyFont="1" applyFill="1" applyBorder="1" applyProtection="1">
      <protection hidden="1"/>
    </xf>
    <xf numFmtId="0" fontId="8" fillId="2" borderId="2" xfId="0" applyFont="1" applyFill="1" applyBorder="1" applyAlignment="1" applyProtection="1">
      <protection hidden="1"/>
    </xf>
    <xf numFmtId="0" fontId="1" fillId="2" borderId="10" xfId="0" applyFont="1" applyFill="1" applyBorder="1" applyAlignment="1" applyProtection="1">
      <alignment vertical="center"/>
      <protection hidden="1"/>
    </xf>
    <xf numFmtId="0" fontId="28" fillId="4" borderId="1" xfId="0" applyFont="1" applyFill="1" applyBorder="1" applyAlignment="1" applyProtection="1">
      <protection hidden="1"/>
    </xf>
    <xf numFmtId="0" fontId="4" fillId="2" borderId="0" xfId="0" applyFont="1" applyFill="1" applyBorder="1" applyAlignment="1" applyProtection="1">
      <alignment horizontal="left" wrapText="1"/>
      <protection hidden="1"/>
    </xf>
    <xf numFmtId="0" fontId="14" fillId="0" borderId="0" xfId="0" applyFont="1" applyBorder="1" applyProtection="1">
      <protection hidden="1"/>
    </xf>
    <xf numFmtId="0" fontId="4" fillId="2" borderId="0" xfId="0" applyFont="1" applyFill="1" applyBorder="1" applyAlignment="1" applyProtection="1">
      <alignment wrapText="1"/>
      <protection hidden="1"/>
    </xf>
    <xf numFmtId="0" fontId="26" fillId="2" borderId="10" xfId="0" applyFont="1" applyFill="1" applyBorder="1" applyAlignment="1" applyProtection="1">
      <alignment wrapText="1"/>
      <protection hidden="1"/>
    </xf>
    <xf numFmtId="0" fontId="4" fillId="2" borderId="21" xfId="0" applyFont="1" applyFill="1" applyBorder="1" applyAlignment="1" applyProtection="1">
      <alignment horizontal="left" wrapText="1"/>
      <protection hidden="1"/>
    </xf>
    <xf numFmtId="0" fontId="26" fillId="2" borderId="7" xfId="0" applyFont="1" applyFill="1" applyBorder="1" applyAlignment="1" applyProtection="1">
      <alignment wrapText="1"/>
      <protection hidden="1"/>
    </xf>
    <xf numFmtId="0" fontId="4" fillId="2" borderId="32" xfId="0" applyFont="1" applyFill="1" applyBorder="1" applyAlignment="1" applyProtection="1">
      <alignment horizontal="left" wrapText="1"/>
      <protection hidden="1"/>
    </xf>
    <xf numFmtId="0" fontId="6" fillId="2" borderId="11" xfId="0" quotePrefix="1" applyFont="1" applyFill="1" applyBorder="1" applyAlignment="1" applyProtection="1">
      <alignment horizontal="left" vertical="top" wrapText="1"/>
      <protection hidden="1"/>
    </xf>
    <xf numFmtId="0" fontId="6" fillId="2" borderId="15" xfId="0" quotePrefix="1" applyFont="1" applyFill="1" applyBorder="1" applyAlignment="1" applyProtection="1">
      <alignment horizontal="left" vertical="top" wrapText="1"/>
      <protection hidden="1"/>
    </xf>
    <xf numFmtId="0" fontId="0" fillId="0" borderId="15" xfId="0" applyBorder="1" applyProtection="1">
      <protection hidden="1"/>
    </xf>
    <xf numFmtId="0" fontId="6" fillId="2" borderId="15" xfId="0" quotePrefix="1" applyFont="1" applyFill="1" applyBorder="1" applyAlignment="1" applyProtection="1">
      <alignment horizontal="center" vertical="top" wrapText="1"/>
      <protection hidden="1"/>
    </xf>
    <xf numFmtId="0" fontId="6" fillId="2" borderId="19" xfId="0" quotePrefix="1" applyFont="1" applyFill="1" applyBorder="1" applyAlignment="1" applyProtection="1">
      <alignment horizontal="left" vertical="top" wrapText="1"/>
      <protection hidden="1"/>
    </xf>
    <xf numFmtId="0" fontId="5" fillId="4" borderId="1" xfId="0" applyFont="1" applyFill="1" applyBorder="1" applyAlignment="1" applyProtection="1">
      <protection hidden="1"/>
    </xf>
    <xf numFmtId="0" fontId="5" fillId="4" borderId="9" xfId="0" applyFont="1" applyFill="1" applyBorder="1" applyAlignment="1" applyProtection="1">
      <protection hidden="1"/>
    </xf>
    <xf numFmtId="0" fontId="4" fillId="2" borderId="10" xfId="0" applyFont="1" applyFill="1" applyBorder="1" applyAlignment="1" applyProtection="1">
      <alignment vertical="center"/>
      <protection hidden="1"/>
    </xf>
    <xf numFmtId="0" fontId="1" fillId="2" borderId="50" xfId="0" applyFont="1" applyFill="1" applyBorder="1" applyAlignment="1" applyProtection="1">
      <protection hidden="1"/>
    </xf>
    <xf numFmtId="0" fontId="1" fillId="2" borderId="2" xfId="0" applyFont="1" applyFill="1" applyBorder="1" applyAlignment="1" applyProtection="1">
      <protection hidden="1"/>
    </xf>
    <xf numFmtId="0" fontId="1" fillId="2" borderId="3" xfId="0" applyFont="1" applyFill="1" applyBorder="1" applyAlignment="1" applyProtection="1">
      <protection hidden="1"/>
    </xf>
    <xf numFmtId="0" fontId="1" fillId="2" borderId="0" xfId="0" applyFont="1" applyFill="1" applyBorder="1" applyAlignment="1" applyProtection="1">
      <alignment horizontal="center"/>
      <protection hidden="1"/>
    </xf>
    <xf numFmtId="0" fontId="4" fillId="2" borderId="25" xfId="0" applyFont="1" applyFill="1" applyBorder="1" applyAlignment="1" applyProtection="1">
      <alignment horizontal="left"/>
      <protection hidden="1"/>
    </xf>
    <xf numFmtId="0" fontId="4" fillId="2" borderId="10" xfId="0" applyFont="1" applyFill="1" applyBorder="1" applyAlignment="1" applyProtection="1">
      <alignment horizontal="left"/>
      <protection hidden="1"/>
    </xf>
    <xf numFmtId="0" fontId="4" fillId="2" borderId="10" xfId="0" applyFont="1" applyFill="1" applyBorder="1" applyAlignment="1" applyProtection="1">
      <protection hidden="1"/>
    </xf>
    <xf numFmtId="0" fontId="4" fillId="0" borderId="10" xfId="0" applyFont="1" applyFill="1" applyBorder="1" applyAlignment="1" applyProtection="1">
      <protection hidden="1"/>
    </xf>
    <xf numFmtId="0" fontId="4" fillId="2" borderId="2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1" fillId="2" borderId="7" xfId="0" applyFont="1" applyFill="1" applyBorder="1" applyAlignment="1" applyProtection="1">
      <protection hidden="1"/>
    </xf>
    <xf numFmtId="0" fontId="26" fillId="2" borderId="20" xfId="0" applyFont="1" applyFill="1" applyBorder="1" applyAlignment="1" applyProtection="1">
      <alignment horizontal="left"/>
      <protection hidden="1"/>
    </xf>
    <xf numFmtId="0" fontId="1" fillId="2" borderId="0" xfId="0" applyFont="1" applyFill="1" applyBorder="1" applyAlignment="1" applyProtection="1">
      <protection hidden="1"/>
    </xf>
    <xf numFmtId="0" fontId="0" fillId="2" borderId="0" xfId="0" applyFill="1" applyBorder="1"/>
    <xf numFmtId="0" fontId="0" fillId="2" borderId="15" xfId="0" applyFill="1" applyBorder="1"/>
    <xf numFmtId="0" fontId="1" fillId="2" borderId="11" xfId="0" applyFont="1" applyFill="1" applyBorder="1"/>
    <xf numFmtId="0" fontId="0" fillId="2" borderId="0" xfId="0" applyFill="1"/>
    <xf numFmtId="0" fontId="1" fillId="2" borderId="0" xfId="0" applyFont="1" applyFill="1" applyAlignment="1" applyProtection="1">
      <alignment horizontal="right"/>
      <protection hidden="1"/>
    </xf>
    <xf numFmtId="0" fontId="7" fillId="2" borderId="0" xfId="0" applyFont="1" applyFill="1" applyBorder="1"/>
    <xf numFmtId="0" fontId="3" fillId="2" borderId="0" xfId="0" applyFont="1" applyFill="1" applyBorder="1"/>
    <xf numFmtId="0" fontId="30" fillId="2" borderId="0" xfId="0" applyFont="1" applyFill="1" applyBorder="1"/>
    <xf numFmtId="0" fontId="31" fillId="2" borderId="0" xfId="0" applyFont="1" applyFill="1" applyBorder="1"/>
    <xf numFmtId="0" fontId="32" fillId="2" borderId="0" xfId="0" applyFont="1" applyFill="1" applyBorder="1"/>
    <xf numFmtId="0" fontId="2" fillId="2" borderId="0" xfId="0" applyFont="1" applyFill="1" applyBorder="1"/>
    <xf numFmtId="0" fontId="11" fillId="2" borderId="0" xfId="0" applyFont="1" applyFill="1" applyBorder="1"/>
    <xf numFmtId="0" fontId="26" fillId="2" borderId="0" xfId="0" applyFont="1" applyFill="1" applyBorder="1"/>
    <xf numFmtId="0" fontId="4" fillId="2" borderId="0" xfId="0" quotePrefix="1" applyFont="1" applyFill="1" applyBorder="1"/>
    <xf numFmtId="0" fontId="33" fillId="2" borderId="0" xfId="0" applyFont="1" applyFill="1" applyBorder="1"/>
    <xf numFmtId="0" fontId="4" fillId="2" borderId="0" xfId="0" applyFont="1" applyFill="1" applyBorder="1"/>
    <xf numFmtId="0" fontId="0" fillId="2" borderId="13" xfId="0" applyFill="1" applyBorder="1"/>
    <xf numFmtId="0" fontId="0" fillId="2" borderId="7" xfId="0" applyFill="1" applyBorder="1"/>
    <xf numFmtId="0" fontId="4" fillId="2" borderId="7" xfId="0" applyFont="1" applyFill="1" applyBorder="1"/>
    <xf numFmtId="0" fontId="4" fillId="2" borderId="32" xfId="0" applyFont="1" applyFill="1" applyBorder="1"/>
    <xf numFmtId="0" fontId="4" fillId="2" borderId="14" xfId="0" applyFont="1" applyFill="1" applyBorder="1"/>
    <xf numFmtId="0" fontId="0" fillId="2" borderId="5" xfId="0" applyFill="1" applyBorder="1"/>
    <xf numFmtId="0" fontId="0" fillId="2" borderId="6" xfId="0" applyFill="1" applyBorder="1"/>
    <xf numFmtId="0" fontId="4" fillId="2" borderId="6" xfId="0" applyFont="1" applyFill="1" applyBorder="1"/>
    <xf numFmtId="0" fontId="4" fillId="2" borderId="17" xfId="0" applyFont="1" applyFill="1" applyBorder="1"/>
    <xf numFmtId="0" fontId="4" fillId="2" borderId="16" xfId="0" applyFont="1" applyFill="1" applyBorder="1"/>
    <xf numFmtId="0" fontId="0" fillId="2" borderId="11" xfId="0" applyFill="1" applyBorder="1"/>
    <xf numFmtId="0" fontId="4" fillId="2" borderId="15" xfId="0" applyFont="1" applyFill="1" applyBorder="1" applyProtection="1">
      <protection hidden="1"/>
    </xf>
    <xf numFmtId="0" fontId="4" fillId="2" borderId="15" xfId="0" applyFont="1" applyFill="1" applyBorder="1"/>
    <xf numFmtId="0" fontId="4" fillId="2" borderId="19" xfId="0" applyFont="1" applyFill="1" applyBorder="1"/>
    <xf numFmtId="0" fontId="4" fillId="2" borderId="8" xfId="0" applyFont="1" applyFill="1" applyBorder="1" applyAlignment="1" applyProtection="1">
      <protection hidden="1"/>
    </xf>
    <xf numFmtId="0" fontId="4" fillId="2" borderId="33" xfId="0" applyFont="1" applyFill="1" applyBorder="1" applyAlignment="1" applyProtection="1">
      <protection hidden="1"/>
    </xf>
    <xf numFmtId="0" fontId="4" fillId="2" borderId="8" xfId="0" applyFont="1" applyFill="1" applyBorder="1"/>
    <xf numFmtId="0" fontId="4" fillId="2" borderId="23" xfId="0" applyFont="1" applyFill="1" applyBorder="1"/>
    <xf numFmtId="0" fontId="4" fillId="2" borderId="29" xfId="0" applyFont="1" applyFill="1" applyBorder="1"/>
    <xf numFmtId="0" fontId="33" fillId="2" borderId="0" xfId="0" applyFont="1" applyFill="1"/>
    <xf numFmtId="0" fontId="4" fillId="2" borderId="9" xfId="0" applyFont="1" applyFill="1" applyBorder="1"/>
    <xf numFmtId="0" fontId="4" fillId="2" borderId="4" xfId="0" applyFont="1" applyFill="1" applyBorder="1"/>
    <xf numFmtId="0" fontId="4" fillId="2" borderId="5" xfId="0" applyFont="1" applyFill="1" applyBorder="1"/>
    <xf numFmtId="0" fontId="4" fillId="2" borderId="51" xfId="0" applyFont="1" applyFill="1" applyBorder="1"/>
    <xf numFmtId="0" fontId="4" fillId="2" borderId="52" xfId="0" applyFont="1" applyFill="1" applyBorder="1"/>
    <xf numFmtId="0" fontId="4" fillId="2" borderId="52" xfId="0" applyFont="1" applyFill="1" applyBorder="1" applyAlignment="1">
      <alignment vertical="center"/>
    </xf>
    <xf numFmtId="0" fontId="4" fillId="2" borderId="53" xfId="0" applyFont="1" applyFill="1" applyBorder="1"/>
    <xf numFmtId="0" fontId="4" fillId="0" borderId="54" xfId="0" applyFont="1" applyFill="1" applyBorder="1"/>
    <xf numFmtId="0" fontId="4" fillId="0" borderId="55" xfId="0" applyFont="1" applyFill="1" applyBorder="1"/>
    <xf numFmtId="0" fontId="4" fillId="2" borderId="55" xfId="0" applyFont="1" applyFill="1" applyBorder="1" applyAlignment="1">
      <alignment vertical="center"/>
    </xf>
    <xf numFmtId="0" fontId="4" fillId="2" borderId="55" xfId="0" applyFont="1" applyFill="1" applyBorder="1"/>
    <xf numFmtId="0" fontId="4" fillId="2" borderId="56" xfId="0" applyFont="1" applyFill="1" applyBorder="1"/>
    <xf numFmtId="0" fontId="1" fillId="2" borderId="20" xfId="0" applyFont="1" applyFill="1" applyBorder="1"/>
    <xf numFmtId="0" fontId="1" fillId="2" borderId="0" xfId="0" applyFont="1" applyFill="1" applyBorder="1"/>
    <xf numFmtId="0" fontId="0" fillId="2" borderId="21" xfId="0" applyFill="1" applyBorder="1"/>
    <xf numFmtId="0" fontId="33" fillId="2" borderId="11" xfId="0" applyFont="1" applyFill="1" applyBorder="1"/>
    <xf numFmtId="0" fontId="1" fillId="2" borderId="15" xfId="0" applyFont="1" applyFill="1" applyBorder="1"/>
    <xf numFmtId="0" fontId="0" fillId="2" borderId="19" xfId="0" applyFill="1" applyBorder="1"/>
    <xf numFmtId="0" fontId="1" fillId="2" borderId="0" xfId="0" applyFont="1" applyFill="1"/>
    <xf numFmtId="0" fontId="4" fillId="2" borderId="0" xfId="0" applyFont="1" applyFill="1"/>
    <xf numFmtId="0" fontId="4" fillId="2" borderId="6"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2" borderId="6" xfId="0" applyFont="1" applyFill="1" applyBorder="1" applyAlignment="1" applyProtection="1">
      <alignment horizontal="center"/>
      <protection locked="0"/>
    </xf>
    <xf numFmtId="0" fontId="4" fillId="2" borderId="52" xfId="0" applyFont="1" applyFill="1" applyBorder="1" applyAlignment="1" applyProtection="1">
      <alignment horizontal="center"/>
      <protection locked="0"/>
    </xf>
    <xf numFmtId="0" fontId="4" fillId="2" borderId="55" xfId="0" applyFont="1" applyFill="1" applyBorder="1" applyAlignment="1" applyProtection="1">
      <alignment horizontal="center"/>
      <protection locked="0"/>
    </xf>
    <xf numFmtId="0" fontId="1" fillId="2" borderId="57"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4" fillId="2" borderId="7" xfId="0" applyFont="1" applyFill="1" applyBorder="1" applyAlignment="1" applyProtection="1">
      <alignment horizontal="left"/>
      <protection locked="0"/>
    </xf>
    <xf numFmtId="0" fontId="4" fillId="2" borderId="16"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0" fillId="2" borderId="2" xfId="0" applyFill="1" applyBorder="1" applyAlignment="1" applyProtection="1">
      <alignment horizontal="left"/>
      <protection hidden="1"/>
    </xf>
    <xf numFmtId="0" fontId="0" fillId="2" borderId="3" xfId="0" applyFill="1" applyBorder="1" applyAlignment="1" applyProtection="1">
      <alignment horizontal="left"/>
      <protection hidden="1"/>
    </xf>
    <xf numFmtId="0" fontId="4" fillId="2" borderId="9" xfId="0" applyFont="1" applyFill="1" applyBorder="1" applyAlignment="1">
      <alignment horizontal="center"/>
    </xf>
    <xf numFmtId="0" fontId="4" fillId="2" borderId="4" xfId="0" applyFont="1" applyFill="1" applyBorder="1" applyAlignment="1">
      <alignment horizontal="center"/>
    </xf>
    <xf numFmtId="0" fontId="4" fillId="2" borderId="12" xfId="0" applyFont="1" applyFill="1" applyBorder="1" applyAlignment="1">
      <alignment horizontal="center"/>
    </xf>
    <xf numFmtId="0" fontId="4" fillId="2" borderId="8" xfId="0" applyFont="1" applyFill="1" applyBorder="1" applyAlignment="1" applyProtection="1">
      <alignment horizontal="center"/>
      <protection locked="0"/>
    </xf>
    <xf numFmtId="0" fontId="4" fillId="2" borderId="33" xfId="0" applyFont="1" applyFill="1" applyBorder="1" applyAlignment="1" applyProtection="1">
      <alignment horizontal="center"/>
      <protection locked="0"/>
    </xf>
    <xf numFmtId="0" fontId="4" fillId="2" borderId="29" xfId="0" applyFont="1" applyFill="1" applyBorder="1" applyAlignment="1" applyProtection="1">
      <alignment horizontal="left"/>
      <protection locked="0"/>
    </xf>
    <xf numFmtId="0" fontId="4" fillId="2" borderId="38" xfId="0" applyFont="1" applyFill="1" applyBorder="1" applyAlignment="1" applyProtection="1">
      <alignment horizontal="left"/>
      <protection locked="0"/>
    </xf>
    <xf numFmtId="14" fontId="0" fillId="2" borderId="0" xfId="0" applyNumberFormat="1" applyFill="1" applyAlignment="1" applyProtection="1">
      <alignment horizontal="left"/>
      <protection hidden="1"/>
    </xf>
    <xf numFmtId="0" fontId="4" fillId="2" borderId="0" xfId="0" applyFont="1" applyFill="1" applyAlignment="1" applyProtection="1">
      <alignment horizontal="left" wrapText="1"/>
      <protection hidden="1"/>
    </xf>
    <xf numFmtId="0" fontId="4" fillId="2" borderId="0" xfId="0" applyFont="1" applyFill="1" applyAlignment="1" applyProtection="1">
      <alignment horizontal="left"/>
      <protection hidden="1"/>
    </xf>
    <xf numFmtId="0" fontId="4" fillId="2" borderId="0" xfId="0" quotePrefix="1" applyFont="1" applyFill="1" applyAlignment="1" applyProtection="1">
      <alignment horizontal="left" wrapText="1"/>
      <protection hidden="1"/>
    </xf>
    <xf numFmtId="3" fontId="8" fillId="2" borderId="34" xfId="0" applyNumberFormat="1" applyFont="1" applyFill="1" applyBorder="1" applyAlignment="1" applyProtection="1">
      <alignment horizontal="center"/>
      <protection locked="0"/>
    </xf>
    <xf numFmtId="3" fontId="8" fillId="2" borderId="6" xfId="0" applyNumberFormat="1" applyFont="1" applyFill="1" applyBorder="1" applyAlignment="1" applyProtection="1">
      <alignment horizontal="center"/>
      <protection locked="0"/>
    </xf>
    <xf numFmtId="3" fontId="8" fillId="2" borderId="16" xfId="0" applyNumberFormat="1"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23" xfId="0" applyFont="1" applyFill="1" applyBorder="1" applyAlignment="1" applyProtection="1">
      <alignment horizontal="left"/>
      <protection locked="0"/>
    </xf>
    <xf numFmtId="0" fontId="8" fillId="2" borderId="6"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3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center"/>
      <protection locked="0"/>
    </xf>
    <xf numFmtId="0" fontId="8" fillId="2" borderId="2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46"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2" borderId="30"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7" xfId="0" applyFont="1" applyFill="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3" fontId="8" fillId="2" borderId="26" xfId="0" applyNumberFormat="1" applyFont="1" applyFill="1" applyBorder="1" applyAlignment="1" applyProtection="1">
      <alignment horizontal="center"/>
      <protection locked="0"/>
    </xf>
    <xf numFmtId="3" fontId="8" fillId="2" borderId="8" xfId="0" applyNumberFormat="1" applyFont="1" applyFill="1" applyBorder="1" applyAlignment="1" applyProtection="1">
      <alignment horizontal="center"/>
      <protection locked="0"/>
    </xf>
    <xf numFmtId="3" fontId="8" fillId="2" borderId="33" xfId="0" applyNumberFormat="1" applyFont="1" applyFill="1" applyBorder="1" applyAlignment="1" applyProtection="1">
      <alignment horizontal="center"/>
      <protection locked="0"/>
    </xf>
    <xf numFmtId="0" fontId="8" fillId="2" borderId="3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protection locked="0"/>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8" fillId="2" borderId="46"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3" fontId="8" fillId="2" borderId="17" xfId="0" applyNumberFormat="1"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8" fillId="2" borderId="7" xfId="0" applyFont="1" applyFill="1" applyBorder="1" applyAlignment="1" applyProtection="1">
      <alignment horizontal="center"/>
      <protection hidden="1"/>
    </xf>
    <xf numFmtId="0" fontId="8" fillId="2" borderId="38"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protection hidden="1"/>
    </xf>
    <xf numFmtId="0" fontId="8" fillId="2" borderId="22" xfId="0" applyFont="1" applyFill="1" applyBorder="1" applyAlignment="1" applyProtection="1">
      <alignment horizontal="left" vertical="center"/>
      <protection locked="0"/>
    </xf>
    <xf numFmtId="0" fontId="0" fillId="0" borderId="3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7" xfId="0"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4" fillId="2" borderId="8"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0" borderId="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2" borderId="23" xfId="0" applyFont="1" applyFill="1" applyBorder="1" applyAlignment="1" applyProtection="1">
      <alignment horizontal="left"/>
      <protection locked="0"/>
    </xf>
    <xf numFmtId="0" fontId="1" fillId="2" borderId="6" xfId="0"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 fillId="2" borderId="46" xfId="0" applyFont="1" applyFill="1" applyBorder="1" applyAlignment="1" applyProtection="1">
      <alignment horizontal="center" wrapText="1"/>
      <protection hidden="1"/>
    </xf>
    <xf numFmtId="0" fontId="1" fillId="2" borderId="29" xfId="0" applyFont="1" applyFill="1" applyBorder="1" applyAlignment="1" applyProtection="1">
      <alignment horizontal="center" wrapText="1"/>
      <protection hidden="1"/>
    </xf>
    <xf numFmtId="0" fontId="1" fillId="2" borderId="38" xfId="0" applyFont="1" applyFill="1" applyBorder="1" applyAlignment="1" applyProtection="1">
      <alignment horizontal="center" wrapText="1"/>
      <protection hidden="1"/>
    </xf>
    <xf numFmtId="0" fontId="1" fillId="2" borderId="40"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32" xfId="0" applyFont="1" applyFill="1" applyBorder="1" applyAlignment="1" applyProtection="1">
      <alignment horizontal="center" wrapText="1"/>
      <protection hidden="1"/>
    </xf>
    <xf numFmtId="0" fontId="8" fillId="2" borderId="16" xfId="0" applyFont="1" applyFill="1" applyBorder="1" applyAlignment="1" applyProtection="1">
      <alignment horizontal="center" vertical="center"/>
      <protection locked="0"/>
    </xf>
    <xf numFmtId="0" fontId="0" fillId="0" borderId="3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3" fontId="15" fillId="2" borderId="34" xfId="0" applyNumberFormat="1" applyFont="1" applyFill="1" applyBorder="1" applyAlignment="1" applyProtection="1">
      <alignment horizontal="center" vertical="center"/>
      <protection locked="0"/>
    </xf>
    <xf numFmtId="3" fontId="15" fillId="2" borderId="6" xfId="0" applyNumberFormat="1" applyFont="1" applyFill="1" applyBorder="1" applyAlignment="1" applyProtection="1">
      <alignment horizontal="center" vertical="center"/>
      <protection locked="0"/>
    </xf>
    <xf numFmtId="3" fontId="15" fillId="2" borderId="17" xfId="0" applyNumberFormat="1" applyFont="1" applyFill="1" applyBorder="1" applyAlignment="1" applyProtection="1">
      <alignment horizontal="center" vertical="center"/>
      <protection locked="0"/>
    </xf>
    <xf numFmtId="3" fontId="15" fillId="2" borderId="16" xfId="0" applyNumberFormat="1" applyFont="1" applyFill="1" applyBorder="1" applyAlignment="1" applyProtection="1">
      <alignment horizontal="center" vertical="center"/>
      <protection locked="0"/>
    </xf>
    <xf numFmtId="3" fontId="15" fillId="2" borderId="39" xfId="0" applyNumberFormat="1" applyFont="1" applyFill="1" applyBorder="1" applyAlignment="1" applyProtection="1">
      <alignment horizontal="center" vertical="center"/>
      <protection locked="0"/>
    </xf>
    <xf numFmtId="3" fontId="15" fillId="2" borderId="10" xfId="0" applyNumberFormat="1" applyFont="1" applyFill="1" applyBorder="1" applyAlignment="1" applyProtection="1">
      <alignment horizontal="center" vertical="center"/>
      <protection locked="0"/>
    </xf>
    <xf numFmtId="3" fontId="15" fillId="2" borderId="27" xfId="0" applyNumberFormat="1" applyFont="1" applyFill="1" applyBorder="1" applyAlignment="1" applyProtection="1">
      <alignment horizontal="center" vertical="center"/>
      <protection locked="0"/>
    </xf>
    <xf numFmtId="3" fontId="15" fillId="2" borderId="40" xfId="0" applyNumberFormat="1" applyFont="1" applyFill="1" applyBorder="1" applyAlignment="1" applyProtection="1">
      <alignment horizontal="center" vertical="center"/>
      <protection locked="0"/>
    </xf>
    <xf numFmtId="3" fontId="15" fillId="2" borderId="7" xfId="0" applyNumberFormat="1" applyFont="1" applyFill="1" applyBorder="1" applyAlignment="1" applyProtection="1">
      <alignment horizontal="center" vertical="center"/>
      <protection locked="0"/>
    </xf>
    <xf numFmtId="3" fontId="15" fillId="2" borderId="32"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protection locked="0"/>
    </xf>
    <xf numFmtId="0" fontId="12" fillId="2" borderId="20"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6" fillId="2" borderId="20" xfId="0" applyFont="1" applyFill="1" applyBorder="1" applyAlignment="1" applyProtection="1">
      <alignment horizontal="left" vertical="top" wrapText="1"/>
      <protection hidden="1"/>
    </xf>
    <xf numFmtId="0" fontId="12" fillId="2" borderId="2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center" wrapText="1"/>
      <protection hidden="1"/>
    </xf>
    <xf numFmtId="0" fontId="18" fillId="2" borderId="21" xfId="0" applyFont="1" applyFill="1" applyBorder="1" applyAlignment="1" applyProtection="1">
      <alignment horizontal="left" vertical="center" wrapText="1"/>
      <protection hidden="1"/>
    </xf>
    <xf numFmtId="0" fontId="18" fillId="2" borderId="20" xfId="0" applyFont="1" applyFill="1" applyBorder="1" applyAlignment="1" applyProtection="1">
      <alignment horizontal="left" vertical="center" wrapText="1"/>
      <protection hidden="1"/>
    </xf>
    <xf numFmtId="0" fontId="1" fillId="0" borderId="28" xfId="0" applyFont="1" applyFill="1" applyBorder="1" applyAlignment="1" applyProtection="1">
      <alignment horizontal="left" vertical="center" wrapText="1"/>
      <protection hidden="1"/>
    </xf>
    <xf numFmtId="0" fontId="1" fillId="0" borderId="29" xfId="0" applyFont="1" applyFill="1" applyBorder="1" applyAlignment="1" applyProtection="1">
      <alignment horizontal="left" vertical="center" wrapText="1"/>
      <protection hidden="1"/>
    </xf>
    <xf numFmtId="0" fontId="1" fillId="0" borderId="38"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9" xfId="0" applyFont="1" applyFill="1" applyBorder="1" applyAlignment="1" applyProtection="1">
      <alignment horizontal="left" vertical="center" wrapText="1"/>
      <protection hidden="1"/>
    </xf>
    <xf numFmtId="0" fontId="12" fillId="2" borderId="28" xfId="0" applyFont="1" applyFill="1" applyBorder="1" applyAlignment="1" applyProtection="1">
      <alignment horizontal="left" vertical="top" wrapText="1" readingOrder="1"/>
      <protection hidden="1"/>
    </xf>
    <xf numFmtId="0" fontId="6" fillId="2" borderId="29" xfId="0" applyFont="1" applyFill="1" applyBorder="1" applyAlignment="1" applyProtection="1">
      <alignment horizontal="left" vertical="top" wrapText="1" readingOrder="1"/>
      <protection hidden="1"/>
    </xf>
    <xf numFmtId="0" fontId="6" fillId="2" borderId="38" xfId="0" applyFont="1" applyFill="1" applyBorder="1" applyAlignment="1" applyProtection="1">
      <alignment horizontal="left" vertical="top" wrapText="1" readingOrder="1"/>
      <protection hidden="1"/>
    </xf>
    <xf numFmtId="0" fontId="6" fillId="2" borderId="20" xfId="0" applyFont="1" applyFill="1" applyBorder="1" applyAlignment="1" applyProtection="1">
      <alignment horizontal="left" vertical="top" wrapText="1" readingOrder="1"/>
      <protection hidden="1"/>
    </xf>
    <xf numFmtId="0" fontId="6" fillId="2" borderId="0" xfId="0" applyFont="1" applyFill="1" applyBorder="1" applyAlignment="1" applyProtection="1">
      <alignment horizontal="left" vertical="top" wrapText="1" readingOrder="1"/>
      <protection hidden="1"/>
    </xf>
    <xf numFmtId="0" fontId="6" fillId="2" borderId="21" xfId="0" applyFont="1" applyFill="1" applyBorder="1" applyAlignment="1" applyProtection="1">
      <alignment horizontal="left" vertical="top" wrapText="1" readingOrder="1"/>
      <protection hidden="1"/>
    </xf>
    <xf numFmtId="0" fontId="18" fillId="0" borderId="20" xfId="0" quotePrefix="1" applyFont="1" applyBorder="1" applyAlignment="1">
      <alignment horizontal="left" vertical="center" wrapText="1"/>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0" xfId="0" applyFont="1" applyBorder="1" applyAlignment="1">
      <alignment horizontal="left" vertical="center" wrapText="1"/>
    </xf>
    <xf numFmtId="0" fontId="6" fillId="2" borderId="20" xfId="0" quotePrefix="1" applyFont="1" applyFill="1" applyBorder="1" applyAlignment="1" applyProtection="1">
      <alignment horizontal="left" vertical="top" wrapText="1"/>
      <protection hidden="1"/>
    </xf>
    <xf numFmtId="0" fontId="6" fillId="2" borderId="0" xfId="0" quotePrefix="1" applyFont="1" applyFill="1" applyBorder="1" applyAlignment="1" applyProtection="1">
      <alignment horizontal="left" vertical="top" wrapText="1"/>
      <protection hidden="1"/>
    </xf>
    <xf numFmtId="0" fontId="6" fillId="2" borderId="21" xfId="0" quotePrefix="1" applyFont="1" applyFill="1" applyBorder="1" applyAlignment="1" applyProtection="1">
      <alignment horizontal="left" vertical="top" wrapText="1"/>
      <protection hidden="1"/>
    </xf>
    <xf numFmtId="0" fontId="12" fillId="2" borderId="15" xfId="0" quotePrefix="1" applyFont="1" applyFill="1" applyBorder="1" applyAlignment="1" applyProtection="1">
      <alignment horizontal="center" vertical="top" wrapText="1"/>
      <protection hidden="1"/>
    </xf>
    <xf numFmtId="0" fontId="11" fillId="2" borderId="2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21"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wrapText="1"/>
      <protection hidden="1"/>
    </xf>
    <xf numFmtId="0" fontId="18" fillId="0" borderId="0" xfId="0" quotePrefix="1" applyFont="1" applyBorder="1" applyAlignment="1">
      <alignment horizontal="left" vertical="center" wrapText="1"/>
    </xf>
    <xf numFmtId="0" fontId="18" fillId="0" borderId="21" xfId="0" quotePrefix="1" applyFont="1" applyBorder="1" applyAlignment="1">
      <alignment horizontal="left" vertical="center" wrapText="1"/>
    </xf>
    <xf numFmtId="0" fontId="12" fillId="2" borderId="0" xfId="0" applyFont="1" applyFill="1" applyBorder="1" applyAlignment="1" applyProtection="1">
      <alignment horizontal="left" vertical="top" wrapText="1"/>
      <protection hidden="1"/>
    </xf>
    <xf numFmtId="0" fontId="12" fillId="2" borderId="21" xfId="0" applyFont="1" applyFill="1" applyBorder="1" applyAlignment="1" applyProtection="1">
      <alignment horizontal="left" vertical="top" wrapText="1"/>
      <protection hidden="1"/>
    </xf>
    <xf numFmtId="3" fontId="15" fillId="2" borderId="24" xfId="0" applyNumberFormat="1" applyFont="1" applyFill="1" applyBorder="1" applyAlignment="1" applyProtection="1">
      <alignment horizontal="center" vertical="center"/>
      <protection locked="0"/>
    </xf>
    <xf numFmtId="3" fontId="15" fillId="2" borderId="14" xfId="0" applyNumberFormat="1" applyFont="1" applyFill="1" applyBorder="1" applyAlignment="1" applyProtection="1">
      <alignment horizontal="center" vertical="center"/>
      <protection locked="0"/>
    </xf>
    <xf numFmtId="3" fontId="15" fillId="2" borderId="26" xfId="0" applyNumberFormat="1" applyFont="1" applyFill="1" applyBorder="1" applyAlignment="1" applyProtection="1">
      <alignment horizontal="center" vertical="center"/>
      <protection locked="0"/>
    </xf>
    <xf numFmtId="3" fontId="15" fillId="2" borderId="8" xfId="0" applyNumberFormat="1" applyFont="1" applyFill="1" applyBorder="1" applyAlignment="1" applyProtection="1">
      <alignment horizontal="center" vertical="center"/>
      <protection locked="0"/>
    </xf>
    <xf numFmtId="3" fontId="15" fillId="2" borderId="33" xfId="0" applyNumberFormat="1" applyFont="1" applyFill="1" applyBorder="1" applyAlignment="1" applyProtection="1">
      <alignment horizontal="center" vertical="center"/>
      <protection locked="0"/>
    </xf>
    <xf numFmtId="0" fontId="27" fillId="4" borderId="9" xfId="0" applyFont="1" applyFill="1" applyBorder="1" applyAlignment="1" applyProtection="1">
      <alignment horizontal="center"/>
      <protection hidden="1"/>
    </xf>
    <xf numFmtId="0" fontId="27" fillId="4" borderId="4" xfId="0" applyFont="1" applyFill="1" applyBorder="1" applyAlignment="1" applyProtection="1">
      <alignment horizontal="center"/>
      <protection hidden="1"/>
    </xf>
    <xf numFmtId="3" fontId="15" fillId="2" borderId="23" xfId="0" applyNumberFormat="1" applyFont="1" applyFill="1" applyBorder="1" applyAlignment="1" applyProtection="1">
      <alignment horizontal="center" vertical="center"/>
      <protection locked="0"/>
    </xf>
    <xf numFmtId="0" fontId="4" fillId="2" borderId="28" xfId="0" applyFont="1" applyFill="1" applyBorder="1" applyAlignment="1" applyProtection="1">
      <alignment horizontal="left" wrapText="1"/>
      <protection hidden="1"/>
    </xf>
    <xf numFmtId="0" fontId="4" fillId="2" borderId="29" xfId="0" applyFont="1" applyFill="1" applyBorder="1" applyAlignment="1" applyProtection="1">
      <alignment horizontal="left" wrapText="1"/>
      <protection hidden="1"/>
    </xf>
    <xf numFmtId="0" fontId="4" fillId="2" borderId="38" xfId="0" applyFont="1" applyFill="1" applyBorder="1" applyAlignment="1" applyProtection="1">
      <alignment horizontal="left" wrapText="1"/>
      <protection hidden="1"/>
    </xf>
    <xf numFmtId="0" fontId="1" fillId="2" borderId="6" xfId="0" applyFont="1" applyFill="1" applyBorder="1" applyAlignment="1" applyProtection="1">
      <alignment horizontal="center"/>
      <protection hidden="1"/>
    </xf>
    <xf numFmtId="0" fontId="1" fillId="2" borderId="17" xfId="0" applyFont="1" applyFill="1" applyBorder="1" applyAlignment="1" applyProtection="1">
      <alignment horizontal="center"/>
      <protection hidden="1"/>
    </xf>
    <xf numFmtId="0" fontId="1" fillId="2" borderId="42" xfId="0" applyFont="1" applyFill="1" applyBorder="1" applyAlignment="1" applyProtection="1">
      <alignment horizontal="center"/>
      <protection locked="0"/>
    </xf>
    <xf numFmtId="3" fontId="16" fillId="0" borderId="0" xfId="0" applyNumberFormat="1" applyFont="1" applyFill="1" applyBorder="1" applyAlignment="1" applyProtection="1">
      <alignment horizontal="center" vertical="center"/>
      <protection locked="0"/>
    </xf>
    <xf numFmtId="3" fontId="16" fillId="0" borderId="7"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8" fillId="0" borderId="0"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15" fillId="2" borderId="7" xfId="0" applyFont="1" applyFill="1" applyBorder="1" applyAlignment="1" applyProtection="1">
      <alignment horizontal="center"/>
      <protection locked="0"/>
    </xf>
    <xf numFmtId="3" fontId="8" fillId="2" borderId="23"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25"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20"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8" fillId="2" borderId="31"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8" fillId="2" borderId="2" xfId="0" applyFont="1" applyFill="1" applyBorder="1" applyAlignment="1" applyProtection="1">
      <alignment horizontal="center"/>
      <protection locked="0"/>
    </xf>
    <xf numFmtId="0" fontId="8" fillId="2" borderId="25"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20"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31"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0" fontId="26" fillId="2" borderId="10" xfId="0" applyFont="1" applyFill="1" applyBorder="1" applyAlignment="1" applyProtection="1">
      <alignment horizontal="center" wrapText="1"/>
      <protection hidden="1"/>
    </xf>
    <xf numFmtId="0" fontId="8" fillId="2" borderId="38" xfId="0" applyFont="1" applyFill="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7" xfId="0" applyFont="1" applyFill="1" applyBorder="1" applyAlignment="1" applyProtection="1">
      <alignment horizontal="center" wrapText="1"/>
      <protection hidden="1"/>
    </xf>
    <xf numFmtId="0" fontId="8" fillId="2" borderId="41" xfId="0" applyFont="1" applyFill="1" applyBorder="1" applyAlignment="1" applyProtection="1">
      <alignment horizontal="center" wrapText="1"/>
      <protection hidden="1"/>
    </xf>
    <xf numFmtId="0" fontId="8" fillId="2" borderId="0" xfId="0" applyFont="1" applyFill="1" applyBorder="1" applyAlignment="1" applyProtection="1">
      <alignment horizontal="center" wrapText="1"/>
      <protection hidden="1"/>
    </xf>
    <xf numFmtId="0" fontId="8" fillId="2" borderId="21" xfId="0" applyFont="1" applyFill="1" applyBorder="1" applyAlignment="1" applyProtection="1">
      <alignment horizontal="center" wrapText="1"/>
      <protection hidden="1"/>
    </xf>
    <xf numFmtId="0" fontId="8" fillId="2" borderId="40"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32" xfId="0" applyFont="1" applyFill="1" applyBorder="1" applyAlignment="1" applyProtection="1">
      <alignment horizontal="center" wrapText="1"/>
      <protection hidden="1"/>
    </xf>
    <xf numFmtId="0" fontId="1" fillId="2" borderId="8"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1" fillId="2" borderId="8" xfId="0" applyFont="1" applyFill="1" applyBorder="1" applyAlignment="1" applyProtection="1">
      <alignment horizontal="left"/>
      <protection locked="0"/>
    </xf>
    <xf numFmtId="0" fontId="0" fillId="0" borderId="8" xfId="0" applyBorder="1" applyAlignment="1" applyProtection="1">
      <alignment horizontal="left"/>
      <protection locked="0"/>
    </xf>
    <xf numFmtId="0" fontId="0" fillId="0" borderId="23" xfId="0" applyBorder="1" applyAlignment="1" applyProtection="1">
      <alignment horizontal="left"/>
      <protection locked="0"/>
    </xf>
    <xf numFmtId="0" fontId="1" fillId="2" borderId="25"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1" fillId="2" borderId="6"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0" fontId="1" fillId="0" borderId="6" xfId="0" applyFont="1" applyFill="1" applyBorder="1" applyAlignment="1" applyProtection="1">
      <alignment horizontal="right"/>
      <protection locked="0"/>
    </xf>
    <xf numFmtId="0" fontId="1" fillId="2" borderId="44" xfId="0" applyFont="1" applyFill="1" applyBorder="1" applyAlignment="1" applyProtection="1">
      <alignment horizontal="center" vertical="center" wrapText="1"/>
      <protection hidden="1"/>
    </xf>
    <xf numFmtId="0" fontId="1" fillId="2" borderId="42"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1" fillId="2" borderId="47" xfId="0" applyFont="1" applyFill="1" applyBorder="1" applyAlignment="1" applyProtection="1">
      <alignment horizontal="center" vertical="center" wrapText="1"/>
      <protection hidden="1"/>
    </xf>
    <xf numFmtId="0" fontId="1" fillId="2" borderId="45" xfId="0" applyFont="1" applyFill="1" applyBorder="1" applyAlignment="1" applyProtection="1">
      <alignment horizontal="center" vertical="center" wrapText="1"/>
      <protection hidden="1"/>
    </xf>
    <xf numFmtId="0" fontId="1" fillId="2" borderId="48"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3" fontId="1" fillId="2" borderId="2" xfId="0" applyNumberFormat="1" applyFont="1" applyFill="1" applyBorder="1" applyAlignment="1" applyProtection="1">
      <alignment horizontal="center"/>
      <protection locked="0"/>
    </xf>
    <xf numFmtId="3" fontId="1" fillId="2" borderId="49" xfId="0" applyNumberFormat="1" applyFont="1" applyFill="1" applyBorder="1" applyAlignment="1" applyProtection="1">
      <alignment horizontal="center"/>
      <protection locked="0"/>
    </xf>
    <xf numFmtId="0" fontId="11" fillId="2" borderId="44" xfId="0" applyFont="1" applyFill="1" applyBorder="1" applyAlignment="1" applyProtection="1">
      <alignment horizontal="center"/>
      <protection hidden="1"/>
    </xf>
    <xf numFmtId="0" fontId="11" fillId="2" borderId="42" xfId="0" applyFont="1" applyFill="1" applyBorder="1" applyAlignment="1" applyProtection="1">
      <alignment horizontal="center"/>
      <protection hidden="1"/>
    </xf>
    <xf numFmtId="0" fontId="11" fillId="2" borderId="43" xfId="0" applyFont="1" applyFill="1" applyBorder="1" applyAlignment="1" applyProtection="1">
      <alignment horizontal="center"/>
      <protection hidden="1"/>
    </xf>
    <xf numFmtId="0" fontId="1" fillId="2" borderId="42"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protection hidden="1"/>
    </xf>
    <xf numFmtId="0" fontId="1" fillId="0" borderId="42" xfId="0" applyFont="1" applyFill="1" applyBorder="1" applyAlignment="1" applyProtection="1">
      <alignment horizontal="center" vertical="center" wrapText="1"/>
      <protection hidden="1"/>
    </xf>
    <xf numFmtId="0" fontId="1" fillId="0" borderId="43" xfId="0" applyFont="1" applyFill="1" applyBorder="1" applyAlignment="1" applyProtection="1">
      <alignment horizontal="center" vertical="center" wrapText="1"/>
      <protection hidden="1"/>
    </xf>
    <xf numFmtId="0" fontId="26" fillId="2" borderId="13" xfId="0" applyFont="1" applyFill="1" applyBorder="1" applyAlignment="1" applyProtection="1">
      <alignment horizontal="center" wrapText="1"/>
      <protection hidden="1"/>
    </xf>
    <xf numFmtId="0" fontId="26" fillId="2" borderId="7" xfId="0" applyFont="1" applyFill="1" applyBorder="1" applyAlignment="1" applyProtection="1">
      <alignment horizontal="center" wrapText="1"/>
      <protection hidden="1"/>
    </xf>
    <xf numFmtId="0" fontId="26" fillId="0" borderId="34" xfId="0" applyFont="1" applyFill="1" applyBorder="1" applyAlignment="1" applyProtection="1">
      <alignment horizontal="center" wrapText="1"/>
      <protection locked="0"/>
    </xf>
    <xf numFmtId="0" fontId="26" fillId="0" borderId="16" xfId="0" applyFont="1" applyFill="1" applyBorder="1" applyAlignment="1" applyProtection="1">
      <alignment horizontal="center" wrapText="1"/>
      <protection locked="0"/>
    </xf>
    <xf numFmtId="0" fontId="1" fillId="0" borderId="5" xfId="0" applyFont="1" applyBorder="1" applyAlignment="1" applyProtection="1">
      <alignment horizontal="left" wrapText="1"/>
      <protection hidden="1"/>
    </xf>
    <xf numFmtId="0" fontId="1" fillId="0" borderId="6" xfId="0" applyFont="1" applyBorder="1" applyAlignment="1" applyProtection="1">
      <alignment horizontal="left" wrapText="1"/>
      <protection hidden="1"/>
    </xf>
    <xf numFmtId="0" fontId="1" fillId="0" borderId="17" xfId="0" applyFont="1" applyBorder="1" applyAlignment="1" applyProtection="1">
      <alignment horizontal="left" wrapText="1"/>
      <protection hidden="1"/>
    </xf>
    <xf numFmtId="0" fontId="29" fillId="0" borderId="29" xfId="1" applyFont="1" applyFill="1" applyBorder="1" applyAlignment="1" applyProtection="1">
      <alignment horizontal="left" vertical="center" wrapText="1"/>
      <protection hidden="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emf"/><Relationship Id="rId2" Type="http://schemas.openxmlformats.org/officeDocument/2006/relationships/image" Target="../media/image2.jpe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176</xdr:row>
      <xdr:rowOff>28575</xdr:rowOff>
    </xdr:from>
    <xdr:to>
      <xdr:col>19</xdr:col>
      <xdr:colOff>38100</xdr:colOff>
      <xdr:row>178</xdr:row>
      <xdr:rowOff>28576</xdr:rowOff>
    </xdr:to>
    <xdr:pic>
      <xdr:nvPicPr>
        <xdr:cNvPr id="2701"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712470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222</xdr:row>
      <xdr:rowOff>28575</xdr:rowOff>
    </xdr:from>
    <xdr:to>
      <xdr:col>19</xdr:col>
      <xdr:colOff>9525</xdr:colOff>
      <xdr:row>224</xdr:row>
      <xdr:rowOff>28576</xdr:rowOff>
    </xdr:to>
    <xdr:pic>
      <xdr:nvPicPr>
        <xdr:cNvPr id="2702"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07815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35</xdr:row>
          <xdr:rowOff>123825</xdr:rowOff>
        </xdr:from>
        <xdr:to>
          <xdr:col>21</xdr:col>
          <xdr:colOff>19050</xdr:colOff>
          <xdr:row>37</xdr:row>
          <xdr:rowOff>9525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35</xdr:row>
          <xdr:rowOff>123825</xdr:rowOff>
        </xdr:from>
        <xdr:to>
          <xdr:col>26</xdr:col>
          <xdr:colOff>19050</xdr:colOff>
          <xdr:row>37</xdr:row>
          <xdr:rowOff>9525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35</xdr:row>
          <xdr:rowOff>123825</xdr:rowOff>
        </xdr:from>
        <xdr:to>
          <xdr:col>34</xdr:col>
          <xdr:colOff>19050</xdr:colOff>
          <xdr:row>37</xdr:row>
          <xdr:rowOff>9525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35</xdr:row>
          <xdr:rowOff>123825</xdr:rowOff>
        </xdr:from>
        <xdr:to>
          <xdr:col>40</xdr:col>
          <xdr:colOff>19050</xdr:colOff>
          <xdr:row>37</xdr:row>
          <xdr:rowOff>9525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47625</xdr:rowOff>
        </xdr:from>
        <xdr:to>
          <xdr:col>6</xdr:col>
          <xdr:colOff>66675</xdr:colOff>
          <xdr:row>69</xdr:row>
          <xdr:rowOff>104775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68</xdr:row>
          <xdr:rowOff>38100</xdr:rowOff>
        </xdr:from>
        <xdr:to>
          <xdr:col>16</xdr:col>
          <xdr:colOff>0</xdr:colOff>
          <xdr:row>69</xdr:row>
          <xdr:rowOff>95250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68</xdr:row>
          <xdr:rowOff>38100</xdr:rowOff>
        </xdr:from>
        <xdr:to>
          <xdr:col>28</xdr:col>
          <xdr:colOff>38100</xdr:colOff>
          <xdr:row>69</xdr:row>
          <xdr:rowOff>95250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68</xdr:row>
          <xdr:rowOff>38100</xdr:rowOff>
        </xdr:from>
        <xdr:to>
          <xdr:col>35</xdr:col>
          <xdr:colOff>95250</xdr:colOff>
          <xdr:row>69</xdr:row>
          <xdr:rowOff>95250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162</xdr:row>
          <xdr:rowOff>28575</xdr:rowOff>
        </xdr:from>
        <xdr:to>
          <xdr:col>27</xdr:col>
          <xdr:colOff>28575</xdr:colOff>
          <xdr:row>164</xdr:row>
          <xdr:rowOff>9525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xdr:twoCellAnchor editAs="oneCell">
    <xdr:from>
      <xdr:col>1</xdr:col>
      <xdr:colOff>9525</xdr:colOff>
      <xdr:row>0</xdr:row>
      <xdr:rowOff>28575</xdr:rowOff>
    </xdr:from>
    <xdr:to>
      <xdr:col>19</xdr:col>
      <xdr:colOff>19050</xdr:colOff>
      <xdr:row>1</xdr:row>
      <xdr:rowOff>152400</xdr:rowOff>
    </xdr:to>
    <xdr:pic>
      <xdr:nvPicPr>
        <xdr:cNvPr id="2704" name="Picture 174"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2857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74</xdr:row>
      <xdr:rowOff>47625</xdr:rowOff>
    </xdr:from>
    <xdr:to>
      <xdr:col>19</xdr:col>
      <xdr:colOff>19050</xdr:colOff>
      <xdr:row>76</xdr:row>
      <xdr:rowOff>9525</xdr:rowOff>
    </xdr:to>
    <xdr:pic>
      <xdr:nvPicPr>
        <xdr:cNvPr id="2705" name="Picture 175"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21253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113</xdr:row>
      <xdr:rowOff>28575</xdr:rowOff>
    </xdr:from>
    <xdr:to>
      <xdr:col>19</xdr:col>
      <xdr:colOff>19050</xdr:colOff>
      <xdr:row>114</xdr:row>
      <xdr:rowOff>152400</xdr:rowOff>
    </xdr:to>
    <xdr:pic>
      <xdr:nvPicPr>
        <xdr:cNvPr id="2708" name="Picture 178"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397859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251</xdr:row>
      <xdr:rowOff>28575</xdr:rowOff>
    </xdr:from>
    <xdr:to>
      <xdr:col>19</xdr:col>
      <xdr:colOff>19050</xdr:colOff>
      <xdr:row>253</xdr:row>
      <xdr:rowOff>0</xdr:rowOff>
    </xdr:to>
    <xdr:pic>
      <xdr:nvPicPr>
        <xdr:cNvPr id="2709" name="Picture 179"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853154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57150</xdr:colOff>
      <xdr:row>222</xdr:row>
      <xdr:rowOff>28575</xdr:rowOff>
    </xdr:from>
    <xdr:to>
      <xdr:col>58</xdr:col>
      <xdr:colOff>57150</xdr:colOff>
      <xdr:row>224</xdr:row>
      <xdr:rowOff>1</xdr:rowOff>
    </xdr:to>
    <xdr:pic>
      <xdr:nvPicPr>
        <xdr:cNvPr id="2710" name="Picture 180" descr="Merkantil_car_lo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33925" y="807815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66675</xdr:colOff>
      <xdr:row>176</xdr:row>
      <xdr:rowOff>38100</xdr:rowOff>
    </xdr:from>
    <xdr:to>
      <xdr:col>58</xdr:col>
      <xdr:colOff>66675</xdr:colOff>
      <xdr:row>178</xdr:row>
      <xdr:rowOff>9526</xdr:rowOff>
    </xdr:to>
    <xdr:pic>
      <xdr:nvPicPr>
        <xdr:cNvPr id="2711" name="Picture 181" descr="Merkantil_car_lo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3450" y="712565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309</xdr:row>
      <xdr:rowOff>47625</xdr:rowOff>
    </xdr:from>
    <xdr:to>
      <xdr:col>19</xdr:col>
      <xdr:colOff>0</xdr:colOff>
      <xdr:row>311</xdr:row>
      <xdr:rowOff>19050</xdr:rowOff>
    </xdr:to>
    <xdr:pic>
      <xdr:nvPicPr>
        <xdr:cNvPr id="2714" name="Picture 208"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95211900"/>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178</xdr:row>
      <xdr:rowOff>76200</xdr:rowOff>
    </xdr:from>
    <xdr:to>
      <xdr:col>58</xdr:col>
      <xdr:colOff>85725</xdr:colOff>
      <xdr:row>221</xdr:row>
      <xdr:rowOff>95250</xdr:rowOff>
    </xdr:to>
    <xdr:pic>
      <xdr:nvPicPr>
        <xdr:cNvPr id="2716" name="Kép 6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5" y="71618475"/>
          <a:ext cx="6705600" cy="906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224</xdr:row>
      <xdr:rowOff>123825</xdr:rowOff>
    </xdr:from>
    <xdr:to>
      <xdr:col>58</xdr:col>
      <xdr:colOff>19050</xdr:colOff>
      <xdr:row>249</xdr:row>
      <xdr:rowOff>28575</xdr:rowOff>
    </xdr:to>
    <xdr:pic>
      <xdr:nvPicPr>
        <xdr:cNvPr id="2717" name="Kép 6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250" y="81200625"/>
          <a:ext cx="6667500"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33</xdr:col>
          <xdr:colOff>66675</xdr:colOff>
          <xdr:row>166</xdr:row>
          <xdr:rowOff>19050</xdr:rowOff>
        </xdr:from>
        <xdr:to>
          <xdr:col>36</xdr:col>
          <xdr:colOff>28575</xdr:colOff>
          <xdr:row>168</xdr:row>
          <xdr:rowOff>57150</xdr:rowOff>
        </xdr:to>
        <xdr:sp macro="" textlink="">
          <xdr:nvSpPr>
            <xdr:cNvPr id="1961" name="Check Box 937" hidden="1">
              <a:extLst>
                <a:ext uri="{63B3BB69-23CF-44E3-9099-C40C66FF867C}">
                  <a14:compatExt spid="_x0000_s1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166</xdr:row>
          <xdr:rowOff>9525</xdr:rowOff>
        </xdr:from>
        <xdr:to>
          <xdr:col>17</xdr:col>
          <xdr:colOff>19050</xdr:colOff>
          <xdr:row>168</xdr:row>
          <xdr:rowOff>47625</xdr:rowOff>
        </xdr:to>
        <xdr:sp macro="" textlink="">
          <xdr:nvSpPr>
            <xdr:cNvPr id="1962" name="Check Box 938" hidden="1">
              <a:extLst>
                <a:ext uri="{63B3BB69-23CF-44E3-9099-C40C66FF867C}">
                  <a14:compatExt spid="_x0000_s1962"/>
                </a:ext>
              </a:extLst>
            </xdr:cNvPr>
            <xdr:cNvSpPr/>
          </xdr:nvSpPr>
          <xdr:spPr>
            <a:xfrm>
              <a:off x="0" y="0"/>
              <a:ext cx="0" cy="0"/>
            </a:xfrm>
            <a:prstGeom prst="rect">
              <a:avLst/>
            </a:prstGeom>
          </xdr:spPr>
        </xdr:sp>
        <xdr:clientData/>
      </xdr:twoCellAnchor>
    </mc:Choice>
    <mc:Fallback/>
  </mc:AlternateContent>
  <xdr:twoCellAnchor editAs="oneCell">
    <xdr:from>
      <xdr:col>0</xdr:col>
      <xdr:colOff>85725</xdr:colOff>
      <xdr:row>254</xdr:row>
      <xdr:rowOff>0</xdr:rowOff>
    </xdr:from>
    <xdr:to>
      <xdr:col>57</xdr:col>
      <xdr:colOff>66675</xdr:colOff>
      <xdr:row>307</xdr:row>
      <xdr:rowOff>104775</xdr:rowOff>
    </xdr:to>
    <xdr:pic>
      <xdr:nvPicPr>
        <xdr:cNvPr id="67" name="Kép 6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5725" y="72580500"/>
          <a:ext cx="6610350" cy="868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312</xdr:row>
      <xdr:rowOff>0</xdr:rowOff>
    </xdr:from>
    <xdr:to>
      <xdr:col>57</xdr:col>
      <xdr:colOff>104775</xdr:colOff>
      <xdr:row>351</xdr:row>
      <xdr:rowOff>133349</xdr:rowOff>
    </xdr:to>
    <xdr:pic>
      <xdr:nvPicPr>
        <xdr:cNvPr id="68" name="Kép 6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4300" y="82457925"/>
          <a:ext cx="6619875" cy="644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370</xdr:row>
          <xdr:rowOff>123825</xdr:rowOff>
        </xdr:from>
        <xdr:to>
          <xdr:col>4</xdr:col>
          <xdr:colOff>0</xdr:colOff>
          <xdr:row>372</xdr:row>
          <xdr:rowOff>19050</xdr:rowOff>
        </xdr:to>
        <xdr:sp macro="" textlink="">
          <xdr:nvSpPr>
            <xdr:cNvPr id="1963" name="Check Box 939" hidden="1">
              <a:extLst>
                <a:ext uri="{63B3BB69-23CF-44E3-9099-C40C66FF867C}">
                  <a14:compatExt spid="_x0000_s1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371</xdr:row>
          <xdr:rowOff>133350</xdr:rowOff>
        </xdr:from>
        <xdr:to>
          <xdr:col>4</xdr:col>
          <xdr:colOff>0</xdr:colOff>
          <xdr:row>373</xdr:row>
          <xdr:rowOff>28575</xdr:rowOff>
        </xdr:to>
        <xdr:sp macro="" textlink="">
          <xdr:nvSpPr>
            <xdr:cNvPr id="1964" name="Check Box 940" hidden="1">
              <a:extLst>
                <a:ext uri="{63B3BB69-23CF-44E3-9099-C40C66FF867C}">
                  <a14:compatExt spid="_x0000_s1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372</xdr:row>
          <xdr:rowOff>133350</xdr:rowOff>
        </xdr:from>
        <xdr:to>
          <xdr:col>4</xdr:col>
          <xdr:colOff>0</xdr:colOff>
          <xdr:row>374</xdr:row>
          <xdr:rowOff>28575</xdr:rowOff>
        </xdr:to>
        <xdr:sp macro="" textlink="">
          <xdr:nvSpPr>
            <xdr:cNvPr id="1965" name="Check Box 941" hidden="1">
              <a:extLst>
                <a:ext uri="{63B3BB69-23CF-44E3-9099-C40C66FF867C}">
                  <a14:compatExt spid="_x0000_s1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373</xdr:row>
          <xdr:rowOff>133350</xdr:rowOff>
        </xdr:from>
        <xdr:to>
          <xdr:col>4</xdr:col>
          <xdr:colOff>0</xdr:colOff>
          <xdr:row>375</xdr:row>
          <xdr:rowOff>9525</xdr:rowOff>
        </xdr:to>
        <xdr:sp macro="" textlink="">
          <xdr:nvSpPr>
            <xdr:cNvPr id="1966" name="Check Box 942" hidden="1">
              <a:extLst>
                <a:ext uri="{63B3BB69-23CF-44E3-9099-C40C66FF867C}">
                  <a14:compatExt spid="_x0000_s1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371</xdr:row>
          <xdr:rowOff>123825</xdr:rowOff>
        </xdr:from>
        <xdr:to>
          <xdr:col>18</xdr:col>
          <xdr:colOff>0</xdr:colOff>
          <xdr:row>373</xdr:row>
          <xdr:rowOff>19050</xdr:rowOff>
        </xdr:to>
        <xdr:sp macro="" textlink="">
          <xdr:nvSpPr>
            <xdr:cNvPr id="1967" name="Check Box 943" hidden="1">
              <a:extLst>
                <a:ext uri="{63B3BB69-23CF-44E3-9099-C40C66FF867C}">
                  <a14:compatExt spid="_x0000_s1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370</xdr:row>
          <xdr:rowOff>133350</xdr:rowOff>
        </xdr:from>
        <xdr:to>
          <xdr:col>18</xdr:col>
          <xdr:colOff>0</xdr:colOff>
          <xdr:row>372</xdr:row>
          <xdr:rowOff>28575</xdr:rowOff>
        </xdr:to>
        <xdr:sp macro="" textlink="">
          <xdr:nvSpPr>
            <xdr:cNvPr id="1968" name="Check Box 944" hidden="1">
              <a:extLst>
                <a:ext uri="{63B3BB69-23CF-44E3-9099-C40C66FF867C}">
                  <a14:compatExt spid="_x0000_s1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372</xdr:row>
          <xdr:rowOff>133350</xdr:rowOff>
        </xdr:from>
        <xdr:to>
          <xdr:col>18</xdr:col>
          <xdr:colOff>0</xdr:colOff>
          <xdr:row>374</xdr:row>
          <xdr:rowOff>28575</xdr:rowOff>
        </xdr:to>
        <xdr:sp macro="" textlink="">
          <xdr:nvSpPr>
            <xdr:cNvPr id="1969" name="Check Box 945" hidden="1">
              <a:extLst>
                <a:ext uri="{63B3BB69-23CF-44E3-9099-C40C66FF867C}">
                  <a14:compatExt spid="_x0000_s1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373</xdr:row>
          <xdr:rowOff>133350</xdr:rowOff>
        </xdr:from>
        <xdr:to>
          <xdr:col>18</xdr:col>
          <xdr:colOff>0</xdr:colOff>
          <xdr:row>375</xdr:row>
          <xdr:rowOff>9525</xdr:rowOff>
        </xdr:to>
        <xdr:sp macro="" textlink="">
          <xdr:nvSpPr>
            <xdr:cNvPr id="1970" name="Check Box 946" hidden="1">
              <a:extLst>
                <a:ext uri="{63B3BB69-23CF-44E3-9099-C40C66FF867C}">
                  <a14:compatExt spid="_x0000_s1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370</xdr:row>
          <xdr:rowOff>133350</xdr:rowOff>
        </xdr:from>
        <xdr:to>
          <xdr:col>31</xdr:col>
          <xdr:colOff>95250</xdr:colOff>
          <xdr:row>372</xdr:row>
          <xdr:rowOff>28575</xdr:rowOff>
        </xdr:to>
        <xdr:sp macro="" textlink="">
          <xdr:nvSpPr>
            <xdr:cNvPr id="1971" name="Check Box 947" hidden="1">
              <a:extLst>
                <a:ext uri="{63B3BB69-23CF-44E3-9099-C40C66FF867C}">
                  <a14:compatExt spid="_x0000_s1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371</xdr:row>
          <xdr:rowOff>133350</xdr:rowOff>
        </xdr:from>
        <xdr:to>
          <xdr:col>31</xdr:col>
          <xdr:colOff>95250</xdr:colOff>
          <xdr:row>373</xdr:row>
          <xdr:rowOff>28575</xdr:rowOff>
        </xdr:to>
        <xdr:sp macro="" textlink="">
          <xdr:nvSpPr>
            <xdr:cNvPr id="1972" name="Check Box 948" hidden="1">
              <a:extLst>
                <a:ext uri="{63B3BB69-23CF-44E3-9099-C40C66FF867C}">
                  <a14:compatExt spid="_x0000_s1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372</xdr:row>
          <xdr:rowOff>133350</xdr:rowOff>
        </xdr:from>
        <xdr:to>
          <xdr:col>31</xdr:col>
          <xdr:colOff>95250</xdr:colOff>
          <xdr:row>374</xdr:row>
          <xdr:rowOff>28575</xdr:rowOff>
        </xdr:to>
        <xdr:sp macro="" textlink="">
          <xdr:nvSpPr>
            <xdr:cNvPr id="1973" name="Check Box 949" hidden="1">
              <a:extLst>
                <a:ext uri="{63B3BB69-23CF-44E3-9099-C40C66FF867C}">
                  <a14:compatExt spid="_x0000_s1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373</xdr:row>
          <xdr:rowOff>133350</xdr:rowOff>
        </xdr:from>
        <xdr:to>
          <xdr:col>31</xdr:col>
          <xdr:colOff>95250</xdr:colOff>
          <xdr:row>375</xdr:row>
          <xdr:rowOff>9525</xdr:rowOff>
        </xdr:to>
        <xdr:sp macro="" textlink="">
          <xdr:nvSpPr>
            <xdr:cNvPr id="1974" name="Check Box 950" hidden="1">
              <a:extLst>
                <a:ext uri="{63B3BB69-23CF-44E3-9099-C40C66FF867C}">
                  <a14:compatExt spid="_x0000_s1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371</xdr:row>
          <xdr:rowOff>133350</xdr:rowOff>
        </xdr:from>
        <xdr:to>
          <xdr:col>45</xdr:col>
          <xdr:colOff>104775</xdr:colOff>
          <xdr:row>373</xdr:row>
          <xdr:rowOff>28575</xdr:rowOff>
        </xdr:to>
        <xdr:sp macro="" textlink="">
          <xdr:nvSpPr>
            <xdr:cNvPr id="1975" name="Check Box 951" hidden="1">
              <a:extLst>
                <a:ext uri="{63B3BB69-23CF-44E3-9099-C40C66FF867C}">
                  <a14:compatExt spid="_x0000_s1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370</xdr:row>
          <xdr:rowOff>133350</xdr:rowOff>
        </xdr:from>
        <xdr:to>
          <xdr:col>45</xdr:col>
          <xdr:colOff>104775</xdr:colOff>
          <xdr:row>372</xdr:row>
          <xdr:rowOff>28575</xdr:rowOff>
        </xdr:to>
        <xdr:sp macro="" textlink="">
          <xdr:nvSpPr>
            <xdr:cNvPr id="1976" name="Check Box 952" hidden="1">
              <a:extLst>
                <a:ext uri="{63B3BB69-23CF-44E3-9099-C40C66FF867C}">
                  <a14:compatExt spid="_x0000_s1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372</xdr:row>
          <xdr:rowOff>133350</xdr:rowOff>
        </xdr:from>
        <xdr:to>
          <xdr:col>45</xdr:col>
          <xdr:colOff>104775</xdr:colOff>
          <xdr:row>374</xdr:row>
          <xdr:rowOff>28575</xdr:rowOff>
        </xdr:to>
        <xdr:sp macro="" textlink="">
          <xdr:nvSpPr>
            <xdr:cNvPr id="1977" name="Check Box 953" hidden="1">
              <a:extLst>
                <a:ext uri="{63B3BB69-23CF-44E3-9099-C40C66FF867C}">
                  <a14:compatExt spid="_x0000_s1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387</xdr:row>
          <xdr:rowOff>133350</xdr:rowOff>
        </xdr:from>
        <xdr:to>
          <xdr:col>14</xdr:col>
          <xdr:colOff>19050</xdr:colOff>
          <xdr:row>389</xdr:row>
          <xdr:rowOff>28575</xdr:rowOff>
        </xdr:to>
        <xdr:sp macro="" textlink="">
          <xdr:nvSpPr>
            <xdr:cNvPr id="1978" name="Check Box 954" hidden="1">
              <a:extLst>
                <a:ext uri="{63B3BB69-23CF-44E3-9099-C40C66FF867C}">
                  <a14:compatExt spid="_x0000_s1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387</xdr:row>
          <xdr:rowOff>133350</xdr:rowOff>
        </xdr:from>
        <xdr:to>
          <xdr:col>26</xdr:col>
          <xdr:colOff>114300</xdr:colOff>
          <xdr:row>389</xdr:row>
          <xdr:rowOff>28575</xdr:rowOff>
        </xdr:to>
        <xdr:sp macro="" textlink="">
          <xdr:nvSpPr>
            <xdr:cNvPr id="1979" name="Check Box 955" hidden="1">
              <a:extLst>
                <a:ext uri="{63B3BB69-23CF-44E3-9099-C40C66FF867C}">
                  <a14:compatExt spid="_x0000_s1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387</xdr:row>
          <xdr:rowOff>133350</xdr:rowOff>
        </xdr:from>
        <xdr:to>
          <xdr:col>37</xdr:col>
          <xdr:colOff>0</xdr:colOff>
          <xdr:row>389</xdr:row>
          <xdr:rowOff>28575</xdr:rowOff>
        </xdr:to>
        <xdr:sp macro="" textlink="">
          <xdr:nvSpPr>
            <xdr:cNvPr id="1980" name="Check Box 956" hidden="1">
              <a:extLst>
                <a:ext uri="{63B3BB69-23CF-44E3-9099-C40C66FF867C}">
                  <a14:compatExt spid="_x0000_s1980"/>
                </a:ext>
              </a:extLst>
            </xdr:cNvPr>
            <xdr:cNvSpPr/>
          </xdr:nvSpPr>
          <xdr:spPr>
            <a:xfrm>
              <a:off x="0" y="0"/>
              <a:ext cx="0" cy="0"/>
            </a:xfrm>
            <a:prstGeom prst="rect">
              <a:avLst/>
            </a:prstGeom>
          </xdr:spPr>
        </xdr:sp>
        <xdr:clientData/>
      </xdr:twoCellAnchor>
    </mc:Choice>
    <mc:Fallback/>
  </mc:AlternateContent>
  <xdr:twoCellAnchor editAs="oneCell">
    <xdr:from>
      <xdr:col>1</xdr:col>
      <xdr:colOff>19050</xdr:colOff>
      <xdr:row>354</xdr:row>
      <xdr:rowOff>57150</xdr:rowOff>
    </xdr:from>
    <xdr:to>
      <xdr:col>19</xdr:col>
      <xdr:colOff>28575</xdr:colOff>
      <xdr:row>356</xdr:row>
      <xdr:rowOff>0</xdr:rowOff>
    </xdr:to>
    <xdr:pic>
      <xdr:nvPicPr>
        <xdr:cNvPr id="44" name="Picture 235" descr="Merkantil_Csoport_lo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00025" y="106118025"/>
          <a:ext cx="2066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erkantil.hu/static/merkantil_v2/sw/file/Hirdetmeny_ugyfelazonositas_rendje_170930.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8"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CI720"/>
  <sheetViews>
    <sheetView showGridLines="0" tabSelected="1" view="pageBreakPreview" zoomScaleNormal="100" zoomScaleSheetLayoutView="100" workbookViewId="0">
      <selection activeCell="AX1" sqref="AX1:BE1"/>
    </sheetView>
  </sheetViews>
  <sheetFormatPr defaultColWidth="0" defaultRowHeight="12.75" zeroHeight="1" x14ac:dyDescent="0.2"/>
  <cols>
    <col min="1" max="1" width="2.7109375" style="5" customWidth="1"/>
    <col min="2" max="26" width="1.7109375" style="5" customWidth="1"/>
    <col min="27" max="27" width="2.140625" style="5" customWidth="1"/>
    <col min="28" max="30" width="1.7109375" style="5" customWidth="1"/>
    <col min="31" max="31" width="1.85546875" style="5" customWidth="1"/>
    <col min="32" max="56" width="1.7109375" style="5" customWidth="1"/>
    <col min="57" max="57" width="1.85546875" style="5" customWidth="1"/>
    <col min="58" max="60" width="1.7109375" style="5" customWidth="1"/>
    <col min="61" max="61" width="23.140625" style="5" hidden="1" customWidth="1"/>
    <col min="62" max="79" width="1.7109375" style="5" hidden="1" customWidth="1"/>
    <col min="80" max="16384" width="9.140625" style="5" hidden="1"/>
  </cols>
  <sheetData>
    <row r="1" spans="1:83"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t="s">
        <v>4</v>
      </c>
      <c r="AJ1" s="3"/>
      <c r="AK1" s="3"/>
      <c r="AL1" s="3"/>
      <c r="AM1" s="3"/>
      <c r="AN1" s="3"/>
      <c r="AO1" s="3"/>
      <c r="AP1" s="3"/>
      <c r="AQ1" s="3"/>
      <c r="AR1" s="3"/>
      <c r="AS1" s="3"/>
      <c r="AT1" s="3"/>
      <c r="AU1" s="3"/>
      <c r="AV1" s="3"/>
      <c r="AW1" s="3"/>
      <c r="AX1" s="296" t="str">
        <f>""</f>
        <v/>
      </c>
      <c r="AY1" s="296"/>
      <c r="AZ1" s="296"/>
      <c r="BA1" s="296"/>
      <c r="BB1" s="296"/>
      <c r="BC1" s="296"/>
      <c r="BD1" s="296"/>
      <c r="BE1" s="297"/>
      <c r="BF1" s="1"/>
      <c r="BG1" s="1"/>
      <c r="BH1" s="4"/>
      <c r="BI1" s="106"/>
      <c r="BJ1" s="4"/>
      <c r="BK1" s="4"/>
      <c r="BL1" s="4"/>
      <c r="BM1" s="4"/>
      <c r="BN1" s="4"/>
      <c r="BO1" s="4"/>
      <c r="BP1" s="4"/>
      <c r="BQ1" s="4"/>
      <c r="BR1" s="4"/>
      <c r="BS1" s="4"/>
      <c r="BT1" s="4"/>
      <c r="BU1" s="4"/>
      <c r="BV1" s="4"/>
      <c r="BW1" s="4"/>
      <c r="BX1" s="4"/>
      <c r="BY1" s="4"/>
      <c r="BZ1" s="4"/>
      <c r="CA1" s="4"/>
      <c r="CB1" s="4"/>
      <c r="CC1" s="4"/>
      <c r="CD1" s="4"/>
      <c r="CE1" s="4"/>
    </row>
    <row r="2" spans="1:8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17" t="s">
        <v>183</v>
      </c>
      <c r="BH2" s="4"/>
      <c r="BI2" s="105" t="s">
        <v>97</v>
      </c>
      <c r="BJ2" s="4"/>
      <c r="BK2" s="4"/>
      <c r="BL2" s="4"/>
      <c r="BM2" s="4"/>
      <c r="BN2" s="4"/>
      <c r="BO2" s="4"/>
      <c r="BP2" s="4"/>
      <c r="BQ2" s="4"/>
      <c r="BR2" s="4"/>
      <c r="BS2" s="4"/>
      <c r="BT2" s="4"/>
      <c r="BU2" s="4"/>
      <c r="BV2" s="4"/>
      <c r="BW2" s="4"/>
      <c r="BX2" s="4"/>
      <c r="BY2" s="4"/>
      <c r="BZ2" s="4"/>
      <c r="CA2" s="4"/>
      <c r="CB2" s="4"/>
      <c r="CC2" s="4"/>
      <c r="CD2" s="4"/>
      <c r="CE2" s="4"/>
    </row>
    <row r="3" spans="1:83" ht="9.949999999999999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88" t="s">
        <v>101</v>
      </c>
      <c r="BJ3" s="4"/>
      <c r="BK3" s="4"/>
      <c r="BL3" s="4"/>
      <c r="BM3" s="4"/>
      <c r="BN3" s="4"/>
      <c r="BO3" s="4"/>
      <c r="BP3" s="4"/>
      <c r="BQ3" s="4"/>
      <c r="BR3" s="4"/>
      <c r="BS3" s="4"/>
      <c r="BT3" s="4"/>
      <c r="BU3" s="4"/>
      <c r="BV3" s="4"/>
      <c r="BW3" s="4"/>
      <c r="BX3" s="4"/>
      <c r="BY3" s="4"/>
      <c r="BZ3" s="4"/>
      <c r="CA3" s="4"/>
      <c r="CB3" s="4"/>
      <c r="CC3" s="4"/>
      <c r="CD3" s="4"/>
      <c r="CE3" s="4"/>
    </row>
    <row r="4" spans="1:83" ht="15" x14ac:dyDescent="0.25">
      <c r="A4" s="1"/>
      <c r="B4" s="6" t="s">
        <v>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88" t="s">
        <v>98</v>
      </c>
      <c r="BJ4" s="4"/>
      <c r="BK4" s="4"/>
      <c r="BL4" s="4"/>
      <c r="BM4" s="4"/>
      <c r="BN4" s="4"/>
      <c r="BO4" s="4"/>
      <c r="BP4" s="4"/>
      <c r="BQ4" s="4"/>
      <c r="BR4" s="4"/>
      <c r="BS4" s="4"/>
      <c r="BT4" s="4"/>
      <c r="BU4" s="4"/>
      <c r="BV4" s="4"/>
      <c r="BW4" s="4"/>
      <c r="BX4" s="4"/>
      <c r="BY4" s="4"/>
      <c r="BZ4" s="4"/>
      <c r="CA4" s="4"/>
      <c r="CB4" s="4"/>
      <c r="CC4" s="4"/>
      <c r="CD4" s="4"/>
      <c r="CE4" s="4"/>
    </row>
    <row r="5" spans="1:83" x14ac:dyDescent="0.2">
      <c r="A5" s="1"/>
      <c r="B5" s="7" t="s">
        <v>206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88" t="s">
        <v>99</v>
      </c>
      <c r="BJ5" s="4"/>
      <c r="BK5" s="4"/>
      <c r="BL5" s="4"/>
      <c r="BM5" s="4"/>
      <c r="BN5" s="4"/>
      <c r="BO5" s="4"/>
      <c r="BP5" s="4"/>
      <c r="BQ5" s="4"/>
      <c r="BR5" s="4"/>
      <c r="BS5" s="4"/>
      <c r="BT5" s="4"/>
      <c r="BU5" s="4"/>
      <c r="BV5" s="4"/>
      <c r="BW5" s="4"/>
      <c r="BX5" s="4"/>
      <c r="BY5" s="4"/>
      <c r="BZ5" s="4"/>
      <c r="CA5" s="4"/>
      <c r="CB5" s="4"/>
      <c r="CC5" s="4"/>
      <c r="CD5" s="4"/>
      <c r="CE5" s="4"/>
    </row>
    <row r="6" spans="1:83"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89" t="s">
        <v>100</v>
      </c>
      <c r="BJ6" s="4"/>
      <c r="BK6" s="4"/>
      <c r="BL6" s="4"/>
      <c r="BM6" s="4"/>
      <c r="BN6" s="4"/>
      <c r="BO6" s="4"/>
      <c r="BP6" s="4"/>
      <c r="BQ6" s="4"/>
      <c r="BR6" s="4"/>
      <c r="BS6" s="4"/>
      <c r="BT6" s="4"/>
      <c r="BU6" s="4"/>
      <c r="BV6" s="4"/>
      <c r="BW6" s="4"/>
      <c r="BX6" s="4"/>
      <c r="BY6" s="4"/>
      <c r="BZ6" s="4"/>
      <c r="CA6" s="4"/>
      <c r="CB6" s="4"/>
      <c r="CC6" s="4"/>
      <c r="CD6" s="4"/>
      <c r="CE6" s="4"/>
    </row>
    <row r="7" spans="1:83" x14ac:dyDescent="0.2">
      <c r="A7" s="1"/>
      <c r="B7" s="8"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4"/>
      <c r="BJ7" s="4"/>
      <c r="BK7" s="4"/>
      <c r="BL7" s="4"/>
      <c r="BM7" s="4"/>
      <c r="BN7" s="4"/>
      <c r="BO7" s="4"/>
      <c r="BP7" s="4"/>
      <c r="BQ7" s="4"/>
      <c r="BR7" s="4"/>
      <c r="BS7" s="4"/>
      <c r="BT7" s="4"/>
      <c r="BU7" s="4"/>
      <c r="BV7" s="4"/>
      <c r="BW7" s="4"/>
      <c r="BX7" s="4"/>
      <c r="BY7" s="4"/>
      <c r="BZ7" s="4"/>
      <c r="CA7" s="4"/>
      <c r="CB7" s="4"/>
      <c r="CC7" s="4"/>
      <c r="CD7" s="4"/>
      <c r="CE7" s="4"/>
    </row>
    <row r="8" spans="1:83" x14ac:dyDescent="0.2">
      <c r="A8" s="1"/>
      <c r="B8" s="8" t="s">
        <v>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105" t="s">
        <v>102</v>
      </c>
      <c r="BJ8" s="4"/>
      <c r="BK8" s="4"/>
      <c r="BL8" s="4"/>
      <c r="BM8" s="4"/>
      <c r="BN8" s="4"/>
      <c r="BO8" s="4"/>
      <c r="BP8" s="4"/>
      <c r="BQ8" s="4"/>
      <c r="BR8" s="4"/>
      <c r="BS8" s="4"/>
      <c r="BT8" s="4"/>
      <c r="BU8" s="4"/>
      <c r="BV8" s="4"/>
      <c r="BW8" s="4"/>
      <c r="BX8" s="4"/>
      <c r="BY8" s="4"/>
      <c r="BZ8" s="4"/>
      <c r="CA8" s="4"/>
      <c r="CB8" s="4"/>
      <c r="CC8" s="4"/>
      <c r="CD8" s="4"/>
      <c r="CE8" s="4"/>
    </row>
    <row r="9" spans="1:83" x14ac:dyDescent="0.2">
      <c r="A9" s="1"/>
      <c r="B9" s="8" t="s">
        <v>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I9" s="88" t="s">
        <v>109</v>
      </c>
      <c r="BJ9" s="4"/>
      <c r="BK9" s="4"/>
      <c r="BL9" s="4"/>
      <c r="BM9" s="4"/>
      <c r="BN9" s="4"/>
      <c r="BO9" s="4"/>
      <c r="BP9" s="4"/>
      <c r="BQ9" s="4"/>
      <c r="BR9" s="4"/>
      <c r="BS9" s="4"/>
      <c r="BT9" s="4"/>
      <c r="BU9" s="4"/>
      <c r="BV9" s="4"/>
      <c r="BW9" s="4"/>
      <c r="BX9" s="4"/>
      <c r="BY9" s="4"/>
      <c r="BZ9" s="4"/>
      <c r="CA9" s="4"/>
      <c r="CB9" s="4"/>
      <c r="CC9" s="4"/>
      <c r="CD9" s="4"/>
      <c r="CE9" s="4"/>
    </row>
    <row r="10" spans="1:83" x14ac:dyDescent="0.2">
      <c r="A10" s="1"/>
      <c r="B10" s="8" t="s">
        <v>143</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I10" s="88" t="s">
        <v>108</v>
      </c>
      <c r="BJ10" s="4"/>
      <c r="BK10" s="4"/>
      <c r="BL10" s="4"/>
      <c r="BM10" s="4"/>
      <c r="BN10" s="4"/>
      <c r="BO10" s="4"/>
      <c r="BP10" s="4"/>
      <c r="BQ10" s="4"/>
      <c r="BR10" s="4"/>
      <c r="BS10" s="4"/>
      <c r="BT10" s="4"/>
      <c r="BU10" s="4"/>
      <c r="BV10" s="4"/>
      <c r="BW10" s="4"/>
      <c r="BX10" s="4"/>
      <c r="BY10" s="4"/>
      <c r="BZ10" s="4"/>
      <c r="CA10" s="4"/>
      <c r="CB10" s="4"/>
      <c r="CC10" s="4"/>
      <c r="CD10" s="4"/>
      <c r="CE10" s="4"/>
    </row>
    <row r="11" spans="1:83" ht="9.9499999999999993" customHeight="1" thickBo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4"/>
      <c r="BI11" s="88" t="s">
        <v>103</v>
      </c>
      <c r="BJ11" s="4"/>
      <c r="BK11" s="4"/>
      <c r="BL11" s="4"/>
      <c r="BM11" s="4"/>
      <c r="BN11" s="4"/>
      <c r="BO11" s="4"/>
      <c r="BP11" s="4"/>
      <c r="BQ11" s="4"/>
      <c r="BR11" s="4"/>
      <c r="BS11" s="4"/>
      <c r="BT11" s="4"/>
      <c r="BU11" s="4"/>
      <c r="BV11" s="4"/>
      <c r="BW11" s="4"/>
      <c r="BX11" s="4"/>
      <c r="BY11" s="4"/>
      <c r="BZ11" s="4"/>
      <c r="CA11" s="4"/>
      <c r="CB11" s="4"/>
      <c r="CC11" s="4"/>
      <c r="CD11" s="4"/>
      <c r="CE11" s="4"/>
    </row>
    <row r="12" spans="1:83" ht="13.5" thickBot="1" x14ac:dyDescent="0.25">
      <c r="A12" s="1"/>
      <c r="B12" s="9" t="s">
        <v>208</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1"/>
      <c r="BF12" s="1"/>
      <c r="BG12" s="1"/>
      <c r="BH12" s="4"/>
      <c r="BI12" s="89" t="s">
        <v>104</v>
      </c>
      <c r="BJ12" s="4"/>
      <c r="BK12" s="4"/>
      <c r="BL12" s="4"/>
      <c r="BM12" s="4"/>
      <c r="BN12" s="4"/>
      <c r="BO12" s="4"/>
      <c r="BP12" s="4"/>
      <c r="BQ12" s="4"/>
      <c r="BR12" s="4"/>
      <c r="BS12" s="4"/>
      <c r="BT12" s="4"/>
      <c r="BU12" s="4"/>
      <c r="BV12" s="4"/>
      <c r="BW12" s="4"/>
      <c r="BX12" s="4"/>
      <c r="BY12" s="4"/>
      <c r="BZ12" s="4"/>
      <c r="CA12" s="4"/>
      <c r="CB12" s="4"/>
      <c r="CC12" s="4"/>
      <c r="CD12" s="4"/>
      <c r="CE12" s="4"/>
    </row>
    <row r="13" spans="1:83" x14ac:dyDescent="0.2">
      <c r="A13" s="1"/>
      <c r="B13" s="102" t="s">
        <v>207</v>
      </c>
      <c r="C13" s="12"/>
      <c r="D13" s="12"/>
      <c r="E13" s="12"/>
      <c r="F13" s="12"/>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17" t="s">
        <v>14</v>
      </c>
      <c r="AG13" s="17"/>
      <c r="AH13" s="17"/>
      <c r="AI13" s="17"/>
      <c r="AJ13" s="17"/>
      <c r="AK13" s="17"/>
      <c r="AL13" s="433"/>
      <c r="AM13" s="433"/>
      <c r="AN13" s="433"/>
      <c r="AO13" s="433"/>
      <c r="AP13" s="433"/>
      <c r="AQ13" s="433"/>
      <c r="AR13" s="433"/>
      <c r="AS13" s="433"/>
      <c r="AT13" s="433"/>
      <c r="AU13" s="433"/>
      <c r="AV13" s="433"/>
      <c r="AW13" s="433"/>
      <c r="AX13" s="433"/>
      <c r="AY13" s="433"/>
      <c r="AZ13" s="433"/>
      <c r="BA13" s="433"/>
      <c r="BB13" s="433"/>
      <c r="BC13" s="433"/>
      <c r="BD13" s="433"/>
      <c r="BE13" s="434"/>
      <c r="BF13" s="1"/>
      <c r="BG13" s="1"/>
      <c r="BH13" s="4"/>
      <c r="BJ13" s="4"/>
      <c r="BK13" s="4"/>
      <c r="BL13" s="4"/>
      <c r="BM13" s="4"/>
      <c r="BN13" s="4"/>
      <c r="BO13" s="4"/>
      <c r="BP13" s="4"/>
      <c r="BQ13" s="4"/>
      <c r="BR13" s="4"/>
      <c r="BS13" s="4"/>
      <c r="BT13" s="4"/>
      <c r="BU13" s="4"/>
      <c r="BV13" s="4"/>
      <c r="BW13" s="4"/>
      <c r="BX13" s="4"/>
      <c r="BY13" s="4"/>
      <c r="BZ13" s="4"/>
      <c r="CA13" s="4"/>
      <c r="CB13" s="4"/>
      <c r="CC13" s="4"/>
      <c r="CD13" s="4"/>
      <c r="CE13" s="4"/>
    </row>
    <row r="14" spans="1:83" x14ac:dyDescent="0.2">
      <c r="A14" s="1"/>
      <c r="B14" s="18" t="s">
        <v>15</v>
      </c>
      <c r="C14" s="19"/>
      <c r="D14" s="19"/>
      <c r="E14" s="19"/>
      <c r="F14" s="19"/>
      <c r="G14" s="19"/>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7"/>
      <c r="AF14" s="19" t="s">
        <v>16</v>
      </c>
      <c r="AG14" s="128"/>
      <c r="AH14" s="128"/>
      <c r="AI14" s="128"/>
      <c r="AJ14" s="128"/>
      <c r="AK14" s="128"/>
      <c r="AL14" s="438"/>
      <c r="AM14" s="438"/>
      <c r="AN14" s="438"/>
      <c r="AO14" s="438"/>
      <c r="AP14" s="438"/>
      <c r="AQ14" s="438"/>
      <c r="AR14" s="438"/>
      <c r="AS14" s="438"/>
      <c r="AT14" s="438"/>
      <c r="AU14" s="438"/>
      <c r="AV14" s="438"/>
      <c r="AW14" s="438"/>
      <c r="AX14" s="438"/>
      <c r="AY14" s="438"/>
      <c r="AZ14" s="438"/>
      <c r="BA14" s="438"/>
      <c r="BB14" s="438"/>
      <c r="BC14" s="438"/>
      <c r="BD14" s="438"/>
      <c r="BE14" s="439"/>
      <c r="BF14" s="1"/>
      <c r="BG14" s="1"/>
      <c r="BH14" s="4"/>
      <c r="BI14" s="81">
        <f ca="1">YEAR(TODAY())</f>
        <v>2017</v>
      </c>
      <c r="BJ14" s="4"/>
      <c r="BK14" s="4"/>
      <c r="BL14" s="4"/>
      <c r="BM14" s="4"/>
      <c r="BN14" s="4"/>
      <c r="BO14" s="4"/>
      <c r="BP14" s="4"/>
      <c r="BQ14" s="4"/>
      <c r="BR14" s="4"/>
      <c r="BS14" s="4"/>
      <c r="BT14" s="4"/>
      <c r="BU14" s="4"/>
      <c r="BV14" s="4"/>
      <c r="BW14" s="4"/>
      <c r="BX14" s="4"/>
      <c r="BY14" s="4"/>
      <c r="BZ14" s="4"/>
      <c r="CA14" s="4"/>
      <c r="CB14" s="4"/>
      <c r="CC14" s="4"/>
      <c r="CD14" s="4"/>
      <c r="CE14" s="4"/>
    </row>
    <row r="15" spans="1:83" x14ac:dyDescent="0.2">
      <c r="A15" s="1"/>
      <c r="B15" s="18" t="s">
        <v>55</v>
      </c>
      <c r="C15" s="19"/>
      <c r="D15" s="19"/>
      <c r="E15" s="19"/>
      <c r="F15" s="19"/>
      <c r="G15" s="19"/>
      <c r="H15" s="63"/>
      <c r="I15" s="63"/>
      <c r="J15" s="438"/>
      <c r="K15" s="438"/>
      <c r="L15" s="438"/>
      <c r="M15" s="438"/>
      <c r="N15" s="438"/>
      <c r="O15" s="438"/>
      <c r="P15" s="438"/>
      <c r="Q15" s="438"/>
      <c r="R15" s="438"/>
      <c r="S15" s="438"/>
      <c r="T15" s="438"/>
      <c r="U15" s="438"/>
      <c r="V15" s="438"/>
      <c r="W15" s="438"/>
      <c r="X15" s="438"/>
      <c r="Y15" s="438"/>
      <c r="Z15" s="438"/>
      <c r="AA15" s="438"/>
      <c r="AB15" s="438"/>
      <c r="AC15" s="438"/>
      <c r="AD15" s="438"/>
      <c r="AE15" s="440"/>
      <c r="AF15" s="19" t="s">
        <v>17</v>
      </c>
      <c r="AG15" s="19"/>
      <c r="AH15" s="19"/>
      <c r="AI15" s="19"/>
      <c r="AJ15" s="19"/>
      <c r="AK15" s="19"/>
      <c r="AL15" s="441"/>
      <c r="AM15" s="441"/>
      <c r="AN15" s="441"/>
      <c r="AO15" s="441"/>
      <c r="AP15" s="441"/>
      <c r="AQ15" s="441"/>
      <c r="AR15" s="441"/>
      <c r="AS15" s="441"/>
      <c r="AT15" s="441"/>
      <c r="AU15" s="441"/>
      <c r="AV15" s="441"/>
      <c r="AW15" s="441"/>
      <c r="AX15" s="441"/>
      <c r="AY15" s="441"/>
      <c r="AZ15" s="441"/>
      <c r="BA15" s="441"/>
      <c r="BB15" s="441"/>
      <c r="BC15" s="441"/>
      <c r="BD15" s="441"/>
      <c r="BE15" s="442"/>
      <c r="BF15" s="1"/>
      <c r="BG15" s="1"/>
      <c r="BH15" s="4"/>
      <c r="BI15" s="82" t="str">
        <f ca="1">TEXT(BI14,0)</f>
        <v>2017</v>
      </c>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
      <c r="A16" s="1"/>
      <c r="B16" s="13" t="s">
        <v>48</v>
      </c>
      <c r="C16" s="14"/>
      <c r="D16" s="14"/>
      <c r="E16" s="14"/>
      <c r="F16" s="14"/>
      <c r="G16" s="14"/>
      <c r="H16" s="14"/>
      <c r="I16" s="14"/>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7"/>
      <c r="BF16" s="1"/>
      <c r="BG16" s="1"/>
      <c r="BH16" s="4"/>
      <c r="BI16" s="82"/>
      <c r="BJ16" s="4"/>
      <c r="BK16" s="4"/>
      <c r="BL16" s="4"/>
      <c r="BM16" s="4"/>
      <c r="BN16" s="4"/>
      <c r="BO16" s="4"/>
      <c r="BP16" s="4"/>
      <c r="BQ16" s="4"/>
      <c r="BR16" s="4"/>
      <c r="BS16" s="4"/>
      <c r="BT16" s="4"/>
      <c r="BU16" s="4"/>
      <c r="BV16" s="4"/>
      <c r="BW16" s="4"/>
      <c r="BX16" s="4"/>
      <c r="BY16" s="4"/>
      <c r="BZ16" s="4"/>
      <c r="CA16" s="4"/>
      <c r="CB16" s="4"/>
      <c r="CC16" s="4"/>
      <c r="CD16" s="4"/>
      <c r="CE16" s="4"/>
    </row>
    <row r="17" spans="1:83" x14ac:dyDescent="0.2">
      <c r="A17" s="1"/>
      <c r="B17" s="13" t="s">
        <v>47</v>
      </c>
      <c r="C17" s="14"/>
      <c r="D17" s="14"/>
      <c r="E17" s="14"/>
      <c r="F17" s="14"/>
      <c r="G17" s="14"/>
      <c r="H17" s="14"/>
      <c r="I17" s="14"/>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7"/>
      <c r="BF17" s="1"/>
      <c r="BG17" s="1"/>
      <c r="BH17" s="4"/>
      <c r="BI17" s="105" t="s">
        <v>117</v>
      </c>
      <c r="BJ17" s="4"/>
      <c r="BK17" s="4"/>
      <c r="BL17" s="4"/>
      <c r="BM17" s="4"/>
      <c r="BN17" s="4"/>
      <c r="BO17" s="4"/>
      <c r="BP17" s="4"/>
      <c r="BQ17" s="4"/>
      <c r="BR17" s="4"/>
      <c r="BS17" s="4"/>
      <c r="BT17" s="4"/>
      <c r="BU17" s="4"/>
      <c r="BV17" s="4"/>
      <c r="BW17" s="4"/>
      <c r="BX17" s="4"/>
      <c r="BY17" s="4"/>
      <c r="BZ17" s="4"/>
      <c r="CA17" s="4"/>
      <c r="CB17" s="4"/>
      <c r="CC17" s="4"/>
      <c r="CD17" s="4"/>
      <c r="CE17" s="4"/>
    </row>
    <row r="18" spans="1:83" x14ac:dyDescent="0.2">
      <c r="A18" s="1"/>
      <c r="B18" s="13" t="s">
        <v>9</v>
      </c>
      <c r="C18" s="14"/>
      <c r="D18" s="14"/>
      <c r="E18" s="14"/>
      <c r="F18" s="14"/>
      <c r="G18" s="14"/>
      <c r="H18" s="14"/>
      <c r="I18" s="14"/>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7"/>
      <c r="BF18" s="1"/>
      <c r="BG18" s="1"/>
      <c r="BH18" s="4"/>
      <c r="BI18" s="88" t="s">
        <v>118</v>
      </c>
      <c r="BJ18" s="4"/>
      <c r="BK18" s="4"/>
      <c r="BL18" s="4"/>
      <c r="BM18" s="4"/>
      <c r="BN18" s="4"/>
      <c r="BO18" s="4"/>
      <c r="BP18" s="4"/>
      <c r="BQ18" s="4"/>
      <c r="BR18" s="4"/>
      <c r="BS18" s="4"/>
      <c r="BT18" s="4"/>
      <c r="BU18" s="4"/>
      <c r="BV18" s="4"/>
      <c r="BW18" s="4"/>
      <c r="BX18" s="4"/>
      <c r="BY18" s="4"/>
      <c r="BZ18" s="4"/>
      <c r="CA18" s="4"/>
      <c r="CB18" s="4"/>
      <c r="CC18" s="4"/>
      <c r="CD18" s="4"/>
      <c r="CE18" s="4"/>
    </row>
    <row r="19" spans="1:83" x14ac:dyDescent="0.2">
      <c r="A19" s="1"/>
      <c r="B19" s="18" t="s">
        <v>18</v>
      </c>
      <c r="C19" s="19"/>
      <c r="D19" s="19"/>
      <c r="E19" s="19"/>
      <c r="F19" s="19"/>
      <c r="G19" s="19"/>
      <c r="H19" s="19"/>
      <c r="I19" s="19"/>
      <c r="J19" s="19"/>
      <c r="K19" s="19"/>
      <c r="L19" s="19"/>
      <c r="M19" s="19"/>
      <c r="N19" s="19"/>
      <c r="O19" s="438"/>
      <c r="P19" s="438"/>
      <c r="Q19" s="438"/>
      <c r="R19" s="438"/>
      <c r="S19" s="438"/>
      <c r="T19" s="438"/>
      <c r="U19" s="438"/>
      <c r="V19" s="438"/>
      <c r="W19" s="438"/>
      <c r="X19" s="438"/>
      <c r="Y19" s="438"/>
      <c r="Z19" s="438"/>
      <c r="AA19" s="438"/>
      <c r="AB19" s="438"/>
      <c r="AC19" s="438"/>
      <c r="AD19" s="438"/>
      <c r="AE19" s="440"/>
      <c r="AF19" s="19" t="s">
        <v>19</v>
      </c>
      <c r="AG19" s="19"/>
      <c r="AH19" s="19"/>
      <c r="AI19" s="19"/>
      <c r="AJ19" s="19"/>
      <c r="AK19" s="19"/>
      <c r="AL19" s="19"/>
      <c r="AM19" s="438"/>
      <c r="AN19" s="438"/>
      <c r="AO19" s="438"/>
      <c r="AP19" s="438"/>
      <c r="AQ19" s="438"/>
      <c r="AR19" s="438"/>
      <c r="AS19" s="438"/>
      <c r="AT19" s="438"/>
      <c r="AU19" s="438"/>
      <c r="AV19" s="438"/>
      <c r="AW19" s="438"/>
      <c r="AX19" s="438"/>
      <c r="AY19" s="438"/>
      <c r="AZ19" s="438"/>
      <c r="BA19" s="438"/>
      <c r="BB19" s="438"/>
      <c r="BC19" s="438"/>
      <c r="BD19" s="438"/>
      <c r="BE19" s="439"/>
      <c r="BF19" s="1"/>
      <c r="BG19" s="1"/>
      <c r="BH19" s="4"/>
      <c r="BI19" s="89" t="s">
        <v>119</v>
      </c>
      <c r="BJ19" s="4"/>
      <c r="BK19" s="4"/>
      <c r="BL19" s="4"/>
      <c r="BM19" s="4"/>
      <c r="BN19" s="4"/>
      <c r="BO19" s="4"/>
      <c r="BP19" s="4"/>
      <c r="BQ19" s="4"/>
      <c r="BR19" s="4"/>
      <c r="BS19" s="4"/>
      <c r="BT19" s="4"/>
      <c r="BU19" s="4"/>
      <c r="BV19" s="4"/>
      <c r="BW19" s="4"/>
      <c r="BX19" s="4"/>
      <c r="BY19" s="4"/>
      <c r="BZ19" s="4"/>
      <c r="CA19" s="4"/>
      <c r="CB19" s="4"/>
      <c r="CC19" s="4"/>
      <c r="CD19" s="4"/>
      <c r="CE19" s="4"/>
    </row>
    <row r="20" spans="1:83" x14ac:dyDescent="0.2">
      <c r="A20" s="1"/>
      <c r="B20" s="104"/>
      <c r="C20" s="70"/>
      <c r="D20" s="70"/>
      <c r="E20" s="70"/>
      <c r="F20" s="70"/>
      <c r="G20" s="70"/>
      <c r="H20" s="70"/>
      <c r="I20" s="122"/>
      <c r="J20" s="122"/>
      <c r="K20" s="122"/>
      <c r="L20" s="122"/>
      <c r="M20" s="122"/>
      <c r="N20" s="122"/>
      <c r="O20" s="122"/>
      <c r="P20" s="122"/>
      <c r="Q20" s="122"/>
      <c r="R20" s="122"/>
      <c r="S20" s="122"/>
      <c r="T20" s="122"/>
      <c r="U20" s="122"/>
      <c r="V20" s="122"/>
      <c r="W20" s="122"/>
      <c r="X20" s="122"/>
      <c r="Y20" s="122"/>
      <c r="Z20" s="122"/>
      <c r="AA20" s="122"/>
      <c r="AB20" s="122"/>
      <c r="AC20" s="122"/>
      <c r="AD20" s="70"/>
      <c r="AE20" s="71"/>
      <c r="AF20" s="70" t="s">
        <v>131</v>
      </c>
      <c r="AG20" s="70"/>
      <c r="AH20" s="70"/>
      <c r="AI20" s="70"/>
      <c r="AJ20" s="70"/>
      <c r="AK20" s="70"/>
      <c r="AL20" s="70"/>
      <c r="AM20" s="443"/>
      <c r="AN20" s="443"/>
      <c r="AO20" s="443"/>
      <c r="AP20" s="443"/>
      <c r="AQ20" s="443"/>
      <c r="AR20" s="443"/>
      <c r="AS20" s="443"/>
      <c r="AT20" s="443"/>
      <c r="AU20" s="443"/>
      <c r="AV20" s="443"/>
      <c r="AW20" s="443"/>
      <c r="AX20" s="443"/>
      <c r="AY20" s="443"/>
      <c r="AZ20" s="443"/>
      <c r="BA20" s="443"/>
      <c r="BB20" s="443"/>
      <c r="BC20" s="443"/>
      <c r="BD20" s="70" t="s">
        <v>28</v>
      </c>
      <c r="BE20" s="72"/>
      <c r="BF20" s="1"/>
      <c r="BG20" s="1"/>
      <c r="BH20" s="4"/>
      <c r="BJ20" s="4"/>
      <c r="BK20" s="4"/>
      <c r="BL20" s="4"/>
      <c r="BM20" s="4"/>
      <c r="BN20" s="4"/>
      <c r="BO20" s="4"/>
      <c r="BP20" s="4"/>
      <c r="BQ20" s="4"/>
      <c r="BR20" s="4"/>
      <c r="BS20" s="4"/>
      <c r="BT20" s="4"/>
      <c r="BU20" s="4"/>
      <c r="BV20" s="4"/>
      <c r="BW20" s="4"/>
      <c r="BX20" s="4"/>
      <c r="BY20" s="4"/>
      <c r="BZ20" s="4"/>
      <c r="CA20" s="4"/>
      <c r="CB20" s="4"/>
      <c r="CC20" s="4"/>
      <c r="CD20" s="4"/>
      <c r="CE20" s="4"/>
    </row>
    <row r="21" spans="1:83" ht="13.5" thickBot="1" x14ac:dyDescent="0.25">
      <c r="A21" s="1"/>
      <c r="B21" s="21" t="s">
        <v>116</v>
      </c>
      <c r="C21" s="83"/>
      <c r="D21" s="83"/>
      <c r="E21" s="83"/>
      <c r="F21" s="83"/>
      <c r="G21" s="83"/>
      <c r="H21" s="83"/>
      <c r="I21" s="83"/>
      <c r="J21" s="83"/>
      <c r="K21" s="83"/>
      <c r="L21" s="83"/>
      <c r="M21" s="83"/>
      <c r="N21" s="83"/>
      <c r="O21" s="93"/>
      <c r="P21" s="93"/>
      <c r="Q21" s="93"/>
      <c r="R21" s="93"/>
      <c r="S21" s="93"/>
      <c r="T21" s="93"/>
      <c r="U21" s="93"/>
      <c r="V21" s="93"/>
      <c r="W21" s="93"/>
      <c r="X21" s="93"/>
      <c r="Y21" s="93"/>
      <c r="Z21" s="93"/>
      <c r="AA21" s="93"/>
      <c r="AB21" s="426"/>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8"/>
      <c r="BF21" s="1"/>
      <c r="BG21" s="1"/>
      <c r="BH21" s="4"/>
      <c r="BI21" s="105" t="s">
        <v>2</v>
      </c>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
      <c r="A22" s="1"/>
      <c r="B22" s="13" t="s">
        <v>158</v>
      </c>
      <c r="C22" s="14"/>
      <c r="D22" s="14"/>
      <c r="E22" s="14"/>
      <c r="F22" s="14"/>
      <c r="G22" s="14"/>
      <c r="H22" s="14"/>
      <c r="I22" s="14"/>
      <c r="J22" s="91"/>
      <c r="K22" s="91"/>
      <c r="L22" s="91"/>
      <c r="M22" s="91"/>
      <c r="N22" s="91"/>
      <c r="O22" s="127"/>
      <c r="P22" s="127"/>
      <c r="Q22" s="127"/>
      <c r="R22" s="127"/>
      <c r="S22" s="127"/>
      <c r="T22" s="127"/>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7"/>
      <c r="BF22" s="1"/>
      <c r="BG22" s="1"/>
      <c r="BH22" s="4"/>
      <c r="BI22" s="89" t="s">
        <v>3</v>
      </c>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
      <c r="A23" s="1"/>
      <c r="B23" s="13" t="s">
        <v>162</v>
      </c>
      <c r="C23" s="34"/>
      <c r="D23" s="34"/>
      <c r="E23" s="34"/>
      <c r="F23" s="34"/>
      <c r="G23" s="34"/>
      <c r="H23" s="34"/>
      <c r="I23" s="34"/>
      <c r="J23" s="126"/>
      <c r="K23" s="126"/>
      <c r="L23" s="126"/>
      <c r="M23" s="126"/>
      <c r="N23" s="126"/>
      <c r="O23" s="112"/>
      <c r="P23" s="112"/>
      <c r="Q23" s="112"/>
      <c r="R23" s="112"/>
      <c r="S23" s="112"/>
      <c r="T23" s="112"/>
      <c r="U23" s="126"/>
      <c r="V23" s="126"/>
      <c r="W23" s="126"/>
      <c r="X23" s="126"/>
      <c r="Y23" s="126"/>
      <c r="Z23" s="126"/>
      <c r="AA23" s="126"/>
      <c r="AB23" s="126"/>
      <c r="AC23" s="126"/>
      <c r="AD23" s="126"/>
      <c r="AE23" s="127"/>
      <c r="AF23" s="127"/>
      <c r="AG23" s="127"/>
      <c r="AH23" s="127"/>
      <c r="AI23" s="127"/>
      <c r="AJ23" s="127"/>
      <c r="AK23" s="106"/>
      <c r="AL23" s="123"/>
      <c r="AM23" s="219"/>
      <c r="AN23" s="219"/>
      <c r="AO23" s="219"/>
      <c r="AP23" s="219"/>
      <c r="AQ23" s="219"/>
      <c r="AR23" s="219"/>
      <c r="AS23" s="219"/>
      <c r="AT23" s="219"/>
      <c r="AU23" s="219"/>
      <c r="AV23" s="219"/>
      <c r="AW23" s="219"/>
      <c r="AX23" s="219"/>
      <c r="AY23" s="219"/>
      <c r="AZ23" s="219"/>
      <c r="BA23" s="219"/>
      <c r="BB23" s="219"/>
      <c r="BC23" s="219"/>
      <c r="BD23" s="219"/>
      <c r="BE23" s="226"/>
      <c r="BF23" s="1"/>
      <c r="BG23" s="1"/>
      <c r="BH23" s="4"/>
      <c r="BJ23" s="4"/>
      <c r="BK23" s="4"/>
      <c r="BL23" s="4"/>
      <c r="BM23" s="4"/>
      <c r="BN23" s="4"/>
      <c r="BO23" s="4"/>
      <c r="BP23" s="4"/>
      <c r="BQ23" s="4"/>
      <c r="BR23" s="4"/>
      <c r="BS23" s="4"/>
      <c r="BT23" s="4"/>
      <c r="BU23" s="4"/>
      <c r="BV23" s="4"/>
      <c r="BW23" s="4"/>
      <c r="BX23" s="4"/>
      <c r="BY23" s="4"/>
      <c r="BZ23" s="4"/>
      <c r="CA23" s="4"/>
      <c r="CB23" s="4"/>
      <c r="CC23" s="4"/>
      <c r="CD23" s="4"/>
      <c r="CE23" s="4"/>
    </row>
    <row r="24" spans="1:83" x14ac:dyDescent="0.2">
      <c r="A24" s="1"/>
      <c r="B24" s="429" t="s">
        <v>49</v>
      </c>
      <c r="C24" s="430"/>
      <c r="D24" s="430"/>
      <c r="E24" s="430"/>
      <c r="F24" s="430"/>
      <c r="G24" s="431"/>
      <c r="H24" s="431"/>
      <c r="I24" s="431"/>
      <c r="J24" s="431"/>
      <c r="K24" s="431"/>
      <c r="L24" s="431"/>
      <c r="M24" s="431"/>
      <c r="N24" s="431"/>
      <c r="O24" s="431"/>
      <c r="P24" s="431"/>
      <c r="Q24" s="431"/>
      <c r="R24" s="432"/>
      <c r="S24" s="121" t="s">
        <v>209</v>
      </c>
      <c r="T24" s="130"/>
      <c r="U24" s="130"/>
      <c r="V24" s="130"/>
      <c r="W24" s="130"/>
      <c r="X24" s="130"/>
      <c r="Y24" s="130"/>
      <c r="Z24" s="146"/>
      <c r="AA24" s="146"/>
      <c r="AB24" s="146"/>
      <c r="AC24" s="146"/>
      <c r="AD24" s="146"/>
      <c r="AE24" s="146"/>
      <c r="AF24" s="146"/>
      <c r="AG24" s="146"/>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1"/>
      <c r="BF24" s="1"/>
      <c r="BG24" s="1"/>
      <c r="BH24" s="4"/>
      <c r="BI24" s="107" t="s">
        <v>132</v>
      </c>
      <c r="BJ24" s="4"/>
      <c r="BK24" s="4"/>
      <c r="BL24" s="4"/>
      <c r="BM24" s="4"/>
      <c r="BN24" s="4"/>
      <c r="BO24" s="4"/>
      <c r="BP24" s="4"/>
      <c r="BQ24" s="4"/>
      <c r="BR24" s="4"/>
      <c r="BS24" s="4"/>
      <c r="BT24" s="4"/>
      <c r="BU24" s="4"/>
      <c r="BV24" s="4"/>
      <c r="BW24" s="4"/>
      <c r="BX24" s="4"/>
      <c r="BY24" s="4"/>
      <c r="BZ24" s="4"/>
      <c r="CA24" s="4"/>
      <c r="CB24" s="4"/>
      <c r="CC24" s="4"/>
      <c r="CD24" s="4"/>
      <c r="CE24" s="4"/>
    </row>
    <row r="25" spans="1:83" x14ac:dyDescent="0.2">
      <c r="A25" s="1"/>
      <c r="B25" s="13" t="s">
        <v>10</v>
      </c>
      <c r="C25" s="14"/>
      <c r="D25" s="14"/>
      <c r="E25" s="14"/>
      <c r="F25" s="14"/>
      <c r="G25" s="14"/>
      <c r="H25" s="14"/>
      <c r="I25" s="14"/>
      <c r="J25" s="14"/>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25"/>
      <c r="AJ25" s="14" t="s">
        <v>11</v>
      </c>
      <c r="AK25" s="14"/>
      <c r="AL25" s="14"/>
      <c r="AM25" s="14"/>
      <c r="AN25" s="14"/>
      <c r="AO25" s="216"/>
      <c r="AP25" s="216"/>
      <c r="AQ25" s="216"/>
      <c r="AR25" s="216"/>
      <c r="AS25" s="216"/>
      <c r="AT25" s="216"/>
      <c r="AU25" s="216"/>
      <c r="AV25" s="216"/>
      <c r="AW25" s="216"/>
      <c r="AX25" s="216"/>
      <c r="AY25" s="216"/>
      <c r="AZ25" s="216"/>
      <c r="BA25" s="216"/>
      <c r="BB25" s="216"/>
      <c r="BC25" s="216"/>
      <c r="BD25" s="216"/>
      <c r="BE25" s="217"/>
      <c r="BF25" s="1"/>
      <c r="BG25" s="1"/>
      <c r="BH25" s="4"/>
      <c r="BI25" s="108" t="s">
        <v>133</v>
      </c>
      <c r="BJ25" s="4"/>
      <c r="BK25" s="4"/>
      <c r="BL25" s="4"/>
      <c r="BM25" s="4"/>
      <c r="BN25" s="4"/>
      <c r="BO25" s="4"/>
      <c r="BP25" s="4"/>
      <c r="BQ25" s="4"/>
      <c r="BR25" s="4"/>
      <c r="BS25" s="4"/>
      <c r="BT25" s="4"/>
      <c r="BU25" s="4"/>
      <c r="BV25" s="4"/>
      <c r="BW25" s="4"/>
      <c r="BX25" s="4"/>
      <c r="BY25" s="4"/>
      <c r="BZ25" s="4"/>
      <c r="CA25" s="4"/>
      <c r="CB25" s="4"/>
      <c r="CC25" s="4"/>
      <c r="CD25" s="4"/>
      <c r="CE25" s="4"/>
    </row>
    <row r="26" spans="1:83" x14ac:dyDescent="0.2">
      <c r="A26" s="1"/>
      <c r="B26" s="13" t="s">
        <v>210</v>
      </c>
      <c r="C26" s="14"/>
      <c r="D26" s="14"/>
      <c r="E26" s="14"/>
      <c r="F26" s="14"/>
      <c r="G26" s="14"/>
      <c r="H26" s="14"/>
      <c r="I26" s="14"/>
      <c r="J26" s="14"/>
      <c r="K26" s="14"/>
      <c r="L26" s="14"/>
      <c r="M26" s="14"/>
      <c r="N26" s="91"/>
      <c r="O26" s="91"/>
      <c r="P26" s="91"/>
      <c r="Q26" s="91"/>
      <c r="R26" s="91"/>
      <c r="S26" s="91"/>
      <c r="T26" s="91"/>
      <c r="U26" s="91"/>
      <c r="V26" s="91"/>
      <c r="W26" s="91"/>
      <c r="X26" s="91"/>
      <c r="Y26" s="91"/>
      <c r="Z26" s="91"/>
      <c r="AA26" s="91"/>
      <c r="AB26" s="91"/>
      <c r="AC26" s="91"/>
      <c r="AD26" s="91"/>
      <c r="AE26" s="91"/>
      <c r="AF26" s="91"/>
      <c r="AG26" s="91"/>
      <c r="AH26" s="127"/>
      <c r="AI26" s="127"/>
      <c r="AJ26" s="127"/>
      <c r="AK26" s="127"/>
      <c r="AL26" s="127"/>
      <c r="AM26" s="219"/>
      <c r="AN26" s="300"/>
      <c r="AO26" s="300"/>
      <c r="AP26" s="300"/>
      <c r="AQ26" s="300"/>
      <c r="AR26" s="300"/>
      <c r="AS26" s="300"/>
      <c r="AT26" s="300"/>
      <c r="AU26" s="300"/>
      <c r="AV26" s="300"/>
      <c r="AW26" s="300"/>
      <c r="AX26" s="300"/>
      <c r="AY26" s="300"/>
      <c r="AZ26" s="300"/>
      <c r="BA26" s="300"/>
      <c r="BB26" s="300"/>
      <c r="BC26" s="300"/>
      <c r="BD26" s="300"/>
      <c r="BE26" s="301"/>
      <c r="BF26" s="1"/>
      <c r="BG26" s="1"/>
      <c r="BH26" s="4"/>
      <c r="BI26" s="108" t="s">
        <v>126</v>
      </c>
      <c r="BJ26" s="4"/>
      <c r="BK26" s="4"/>
      <c r="BL26" s="4"/>
      <c r="BM26" s="4"/>
      <c r="BN26" s="4"/>
      <c r="BO26" s="4"/>
      <c r="BP26" s="4"/>
      <c r="BQ26" s="4"/>
      <c r="BR26" s="4"/>
      <c r="BS26" s="4"/>
      <c r="BT26" s="4"/>
      <c r="BU26" s="4"/>
      <c r="BV26" s="4"/>
      <c r="BW26" s="4"/>
      <c r="BX26" s="4"/>
      <c r="BY26" s="4"/>
      <c r="BZ26" s="4"/>
      <c r="CA26" s="4"/>
      <c r="CB26" s="4"/>
      <c r="CC26" s="4"/>
      <c r="CD26" s="4"/>
      <c r="CE26" s="4"/>
    </row>
    <row r="27" spans="1:83" x14ac:dyDescent="0.2">
      <c r="A27" s="1"/>
      <c r="B27" s="13" t="s">
        <v>12</v>
      </c>
      <c r="C27" s="14"/>
      <c r="D27" s="14"/>
      <c r="E27" s="14"/>
      <c r="F27" s="14"/>
      <c r="G27" s="14"/>
      <c r="H27" s="14"/>
      <c r="I27" s="14"/>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8"/>
      <c r="AJ27" s="14" t="s">
        <v>50</v>
      </c>
      <c r="AK27" s="14"/>
      <c r="AL27" s="14"/>
      <c r="AM27" s="14"/>
      <c r="AN27" s="216"/>
      <c r="AO27" s="216"/>
      <c r="AP27" s="216"/>
      <c r="AQ27" s="216"/>
      <c r="AR27" s="216"/>
      <c r="AS27" s="216"/>
      <c r="AT27" s="216"/>
      <c r="AU27" s="216"/>
      <c r="AV27" s="216"/>
      <c r="AW27" s="216"/>
      <c r="AX27" s="216"/>
      <c r="AY27" s="216"/>
      <c r="AZ27" s="216"/>
      <c r="BA27" s="216"/>
      <c r="BB27" s="216"/>
      <c r="BC27" s="216"/>
      <c r="BD27" s="216"/>
      <c r="BE27" s="217"/>
      <c r="BF27" s="1"/>
      <c r="BG27" s="1"/>
      <c r="BH27" s="4"/>
      <c r="BI27" s="86" t="s">
        <v>127</v>
      </c>
      <c r="BJ27" s="4"/>
      <c r="BK27" s="4"/>
      <c r="BL27" s="4"/>
      <c r="BM27" s="4"/>
      <c r="BN27" s="4"/>
      <c r="BO27" s="4"/>
      <c r="BP27" s="4"/>
      <c r="BQ27" s="4"/>
      <c r="BR27" s="4"/>
      <c r="BS27" s="4"/>
      <c r="BT27" s="4"/>
      <c r="BU27" s="4"/>
      <c r="BV27" s="4"/>
      <c r="BW27" s="4"/>
      <c r="BX27" s="4"/>
      <c r="BY27" s="4"/>
      <c r="BZ27" s="4"/>
      <c r="CA27" s="4"/>
      <c r="CB27" s="4"/>
      <c r="CC27" s="4"/>
      <c r="CD27" s="4"/>
      <c r="CE27" s="4"/>
    </row>
    <row r="28" spans="1:83" x14ac:dyDescent="0.2">
      <c r="A28" s="1"/>
      <c r="B28" s="13" t="s">
        <v>134</v>
      </c>
      <c r="C28" s="14"/>
      <c r="D28" s="14"/>
      <c r="E28" s="14"/>
      <c r="F28" s="14"/>
      <c r="G28" s="14"/>
      <c r="H28" s="14"/>
      <c r="I28" s="14"/>
      <c r="J28" s="91"/>
      <c r="K28" s="91"/>
      <c r="L28" s="91"/>
      <c r="M28" s="91"/>
      <c r="N28" s="91"/>
      <c r="O28" s="219"/>
      <c r="P28" s="219"/>
      <c r="Q28" s="219"/>
      <c r="R28" s="219"/>
      <c r="S28" s="219"/>
      <c r="T28" s="219"/>
      <c r="U28" s="219"/>
      <c r="V28" s="219"/>
      <c r="W28" s="219"/>
      <c r="X28" s="219"/>
      <c r="Y28" s="219"/>
      <c r="Z28" s="219"/>
      <c r="AA28" s="219"/>
      <c r="AB28" s="219"/>
      <c r="AC28" s="219"/>
      <c r="AD28" s="219"/>
      <c r="AE28" s="219"/>
      <c r="AF28" s="219"/>
      <c r="AG28" s="219"/>
      <c r="AH28" s="219"/>
      <c r="AI28" s="225"/>
      <c r="AJ28" s="14" t="s">
        <v>135</v>
      </c>
      <c r="AK28" s="14"/>
      <c r="AL28" s="14"/>
      <c r="AM28" s="14"/>
      <c r="AN28" s="91"/>
      <c r="AO28" s="91"/>
      <c r="AP28" s="91"/>
      <c r="AQ28" s="91"/>
      <c r="AR28" s="91"/>
      <c r="AS28" s="216"/>
      <c r="AT28" s="216"/>
      <c r="AU28" s="216"/>
      <c r="AV28" s="216"/>
      <c r="AW28" s="216"/>
      <c r="AX28" s="216"/>
      <c r="AY28" s="216"/>
      <c r="AZ28" s="216"/>
      <c r="BA28" s="216"/>
      <c r="BB28" s="216"/>
      <c r="BC28" s="216"/>
      <c r="BD28" s="216"/>
      <c r="BE28" s="217"/>
      <c r="BF28" s="1"/>
      <c r="BG28" s="1"/>
      <c r="BH28" s="4"/>
      <c r="BI28" s="86" t="s">
        <v>128</v>
      </c>
      <c r="BJ28" s="4"/>
      <c r="BK28" s="4"/>
      <c r="BL28" s="4"/>
      <c r="BM28" s="4"/>
      <c r="BN28" s="4"/>
      <c r="BO28" s="4"/>
      <c r="BP28" s="4"/>
      <c r="BQ28" s="4"/>
      <c r="BR28" s="4"/>
      <c r="BS28" s="4"/>
      <c r="BT28" s="4"/>
      <c r="BU28" s="4"/>
      <c r="BV28" s="4"/>
      <c r="BW28" s="4"/>
      <c r="BX28" s="4"/>
      <c r="BY28" s="4"/>
      <c r="BZ28" s="4"/>
      <c r="CA28" s="4"/>
      <c r="CB28" s="4"/>
      <c r="CC28" s="4"/>
      <c r="CD28" s="4"/>
      <c r="CE28" s="4"/>
    </row>
    <row r="29" spans="1:83" x14ac:dyDescent="0.2">
      <c r="A29" s="1"/>
      <c r="B29" s="13" t="s">
        <v>136</v>
      </c>
      <c r="C29" s="14"/>
      <c r="D29" s="14"/>
      <c r="E29" s="14"/>
      <c r="F29" s="14"/>
      <c r="G29" s="14"/>
      <c r="H29" s="14"/>
      <c r="I29" s="14"/>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84" t="s">
        <v>199</v>
      </c>
      <c r="AK29" s="14"/>
      <c r="AL29" s="14"/>
      <c r="AM29" s="14"/>
      <c r="AN29" s="91"/>
      <c r="AO29" s="91"/>
      <c r="AP29" s="91"/>
      <c r="AQ29" s="91"/>
      <c r="AR29" s="127"/>
      <c r="AS29" s="216"/>
      <c r="AT29" s="216"/>
      <c r="AU29" s="216"/>
      <c r="AV29" s="216"/>
      <c r="AW29" s="216"/>
      <c r="AX29" s="216"/>
      <c r="AY29" s="216"/>
      <c r="AZ29" s="216"/>
      <c r="BA29" s="216"/>
      <c r="BB29" s="216"/>
      <c r="BC29" s="216"/>
      <c r="BD29" s="216"/>
      <c r="BE29" s="217"/>
      <c r="BF29" s="1"/>
      <c r="BG29" s="1"/>
      <c r="BH29" s="4"/>
      <c r="BI29" s="86" t="s">
        <v>129</v>
      </c>
      <c r="BJ29" s="4"/>
      <c r="BK29" s="4"/>
      <c r="BL29" s="4"/>
      <c r="BM29" s="4"/>
      <c r="BN29" s="4"/>
      <c r="BO29" s="4"/>
      <c r="BP29" s="4"/>
      <c r="BQ29" s="4"/>
      <c r="BR29" s="4"/>
      <c r="BS29" s="4"/>
      <c r="BT29" s="4"/>
      <c r="BU29" s="4"/>
      <c r="BV29" s="4"/>
      <c r="BW29" s="4"/>
      <c r="BX29" s="4"/>
      <c r="BY29" s="4"/>
      <c r="BZ29" s="4"/>
      <c r="CA29" s="4"/>
      <c r="CB29" s="4"/>
      <c r="CC29" s="4"/>
      <c r="CD29" s="4"/>
      <c r="CE29" s="4"/>
    </row>
    <row r="30" spans="1:83" ht="13.5" thickBot="1" x14ac:dyDescent="0.25">
      <c r="A30" s="1"/>
      <c r="B30" s="103" t="s">
        <v>13</v>
      </c>
      <c r="C30" s="16"/>
      <c r="D30" s="16"/>
      <c r="E30" s="16"/>
      <c r="F30" s="16"/>
      <c r="G30" s="16"/>
      <c r="H30" s="16"/>
      <c r="I30" s="16"/>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9"/>
      <c r="AJ30" s="16" t="s">
        <v>137</v>
      </c>
      <c r="AK30" s="16"/>
      <c r="AL30" s="16"/>
      <c r="AM30" s="16"/>
      <c r="AN30" s="16"/>
      <c r="AO30" s="16"/>
      <c r="AP30" s="92"/>
      <c r="AQ30" s="92"/>
      <c r="AR30" s="92"/>
      <c r="AS30" s="298"/>
      <c r="AT30" s="298"/>
      <c r="AU30" s="298"/>
      <c r="AV30" s="298"/>
      <c r="AW30" s="298"/>
      <c r="AX30" s="298"/>
      <c r="AY30" s="298"/>
      <c r="AZ30" s="298"/>
      <c r="BA30" s="298"/>
      <c r="BB30" s="298"/>
      <c r="BC30" s="298"/>
      <c r="BD30" s="298"/>
      <c r="BE30" s="302"/>
      <c r="BF30" s="1"/>
      <c r="BG30" s="1"/>
      <c r="BH30" s="4"/>
      <c r="BI30" s="87" t="s">
        <v>130</v>
      </c>
      <c r="BJ30" s="4"/>
      <c r="BK30" s="4"/>
      <c r="BL30" s="4"/>
      <c r="BM30" s="4"/>
      <c r="BN30" s="4"/>
      <c r="BO30" s="4"/>
      <c r="BP30" s="4"/>
      <c r="BQ30" s="4"/>
      <c r="BR30" s="4"/>
      <c r="BS30" s="4"/>
      <c r="BT30" s="4"/>
      <c r="BU30" s="4"/>
      <c r="BV30" s="4"/>
      <c r="BW30" s="4"/>
      <c r="BX30" s="4"/>
      <c r="BY30" s="4"/>
      <c r="BZ30" s="4"/>
      <c r="CA30" s="4"/>
      <c r="CB30" s="4"/>
      <c r="CC30" s="4"/>
      <c r="CD30" s="4"/>
      <c r="CE30" s="4"/>
    </row>
    <row r="31" spans="1:83" ht="13.5" thickBo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4"/>
      <c r="BJ31" s="4"/>
      <c r="BK31" s="4"/>
      <c r="BL31" s="4"/>
      <c r="BM31" s="4"/>
      <c r="BN31" s="4"/>
      <c r="BO31" s="4"/>
      <c r="BP31" s="4"/>
      <c r="BQ31" s="4"/>
      <c r="BR31" s="4"/>
      <c r="BS31" s="4"/>
      <c r="BT31" s="4"/>
      <c r="BU31" s="4"/>
      <c r="BV31" s="4"/>
      <c r="BW31" s="4"/>
      <c r="BX31" s="4"/>
      <c r="BY31" s="4"/>
      <c r="BZ31" s="4"/>
      <c r="CA31" s="4"/>
      <c r="CB31" s="4"/>
      <c r="CC31" s="4"/>
      <c r="CD31" s="4"/>
      <c r="CE31" s="4"/>
    </row>
    <row r="32" spans="1:83" x14ac:dyDescent="0.2">
      <c r="A32" s="1"/>
      <c r="B32" s="23">
        <v>1</v>
      </c>
      <c r="C32" s="66" t="s">
        <v>200</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306" t="s">
        <v>125</v>
      </c>
      <c r="AY32" s="307"/>
      <c r="AZ32" s="307"/>
      <c r="BA32" s="307"/>
      <c r="BB32" s="307"/>
      <c r="BC32" s="307"/>
      <c r="BD32" s="307"/>
      <c r="BE32" s="308"/>
      <c r="BF32" s="1"/>
      <c r="BG32" s="1"/>
      <c r="BH32" s="4"/>
      <c r="BI32" s="107" t="s">
        <v>150</v>
      </c>
      <c r="BJ32" s="4"/>
      <c r="BK32" s="4"/>
      <c r="BL32" s="4"/>
      <c r="BM32" s="4"/>
      <c r="BN32" s="4"/>
      <c r="BO32" s="4"/>
      <c r="BP32" s="4"/>
      <c r="BQ32" s="4"/>
      <c r="BR32" s="4"/>
      <c r="BS32" s="4"/>
      <c r="BT32" s="4"/>
      <c r="BU32" s="4"/>
      <c r="BV32" s="4"/>
      <c r="BW32" s="4"/>
      <c r="BX32" s="4"/>
      <c r="BY32" s="4"/>
      <c r="BZ32" s="4"/>
      <c r="CA32" s="4"/>
      <c r="CB32" s="4"/>
      <c r="CC32" s="4"/>
      <c r="CD32" s="4"/>
      <c r="CE32" s="4"/>
    </row>
    <row r="33" spans="1:83" x14ac:dyDescent="0.2">
      <c r="A33" s="1"/>
      <c r="B33" s="25" t="s">
        <v>124</v>
      </c>
      <c r="C33" s="15"/>
      <c r="D33" s="15"/>
      <c r="E33" s="15"/>
      <c r="F33" s="15"/>
      <c r="G33" s="15"/>
      <c r="H33" s="15"/>
      <c r="I33" s="15"/>
      <c r="J33" s="15"/>
      <c r="K33" s="15"/>
      <c r="L33" s="15"/>
      <c r="M33" s="15"/>
      <c r="N33" s="15"/>
      <c r="O33" s="15"/>
      <c r="P33" s="15"/>
      <c r="Q33" s="15"/>
      <c r="R33" s="15"/>
      <c r="S33" s="15"/>
      <c r="T33" s="15"/>
      <c r="U33" s="15"/>
      <c r="V33" s="15"/>
      <c r="W33" s="15"/>
      <c r="X33" s="84" t="s">
        <v>164</v>
      </c>
      <c r="Y33" s="15"/>
      <c r="Z33" s="26"/>
      <c r="AA33" s="15" t="s">
        <v>20</v>
      </c>
      <c r="AB33" s="15"/>
      <c r="AC33" s="15"/>
      <c r="AD33" s="15"/>
      <c r="AE33" s="15"/>
      <c r="AF33" s="15"/>
      <c r="AG33" s="15"/>
      <c r="AH33" s="15"/>
      <c r="AI33" s="15"/>
      <c r="AJ33" s="15"/>
      <c r="AK33" s="15"/>
      <c r="AL33" s="15"/>
      <c r="AM33" s="15"/>
      <c r="AN33" s="15"/>
      <c r="AO33" s="15"/>
      <c r="AP33" s="15"/>
      <c r="AQ33" s="15"/>
      <c r="AR33" s="15"/>
      <c r="AS33" s="15"/>
      <c r="AT33" s="15"/>
      <c r="AU33" s="15"/>
      <c r="AV33" s="15"/>
      <c r="AW33" s="15"/>
      <c r="AX33" s="309"/>
      <c r="AY33" s="310"/>
      <c r="AZ33" s="310"/>
      <c r="BA33" s="310"/>
      <c r="BB33" s="310"/>
      <c r="BC33" s="310"/>
      <c r="BD33" s="310"/>
      <c r="BE33" s="311"/>
      <c r="BF33" s="1"/>
      <c r="BG33" s="1"/>
      <c r="BH33" s="4"/>
      <c r="BI33" s="108" t="s">
        <v>151</v>
      </c>
      <c r="BJ33" s="4"/>
      <c r="BK33" s="4"/>
      <c r="BL33" s="4"/>
      <c r="BM33" s="4"/>
      <c r="BN33" s="4"/>
      <c r="BO33" s="4"/>
      <c r="BP33" s="4"/>
      <c r="BQ33" s="4"/>
      <c r="BR33" s="4"/>
      <c r="BS33" s="4"/>
      <c r="BT33" s="4"/>
      <c r="BU33" s="4"/>
      <c r="BV33" s="4"/>
      <c r="BW33" s="4"/>
      <c r="BX33" s="4"/>
      <c r="BY33" s="4"/>
      <c r="BZ33" s="4"/>
      <c r="CA33" s="4"/>
      <c r="CB33" s="4"/>
      <c r="CC33" s="4"/>
      <c r="CD33" s="4"/>
      <c r="CE33" s="4"/>
    </row>
    <row r="34" spans="1:83" x14ac:dyDescent="0.2">
      <c r="A34" s="1"/>
      <c r="B34" s="18" t="s">
        <v>112</v>
      </c>
      <c r="C34" s="245"/>
      <c r="D34" s="245"/>
      <c r="E34" s="245"/>
      <c r="F34" s="245"/>
      <c r="G34" s="245"/>
      <c r="H34" s="245"/>
      <c r="I34" s="245"/>
      <c r="J34" s="245"/>
      <c r="K34" s="245"/>
      <c r="L34" s="245"/>
      <c r="M34" s="245"/>
      <c r="N34" s="245"/>
      <c r="O34" s="245"/>
      <c r="P34" s="245"/>
      <c r="Q34" s="245"/>
      <c r="R34" s="245"/>
      <c r="S34" s="245"/>
      <c r="T34" s="245"/>
      <c r="U34" s="245"/>
      <c r="V34" s="245"/>
      <c r="W34" s="245"/>
      <c r="X34" s="247"/>
      <c r="Y34" s="316"/>
      <c r="Z34" s="317"/>
      <c r="AA34" s="247"/>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312"/>
      <c r="AX34" s="313"/>
      <c r="AY34" s="314"/>
      <c r="AZ34" s="314"/>
      <c r="BA34" s="314"/>
      <c r="BB34" s="314"/>
      <c r="BC34" s="314"/>
      <c r="BD34" s="314"/>
      <c r="BE34" s="315"/>
      <c r="BF34" s="1"/>
      <c r="BG34" s="1"/>
      <c r="BH34" s="4"/>
      <c r="BI34" s="108" t="s">
        <v>152</v>
      </c>
      <c r="BJ34" s="4"/>
      <c r="BK34" s="4"/>
      <c r="BL34" s="4"/>
      <c r="BM34" s="4"/>
      <c r="BN34" s="4"/>
      <c r="BO34" s="4"/>
      <c r="BP34" s="4"/>
      <c r="BQ34" s="4"/>
      <c r="BR34" s="4"/>
      <c r="BS34" s="4"/>
      <c r="BT34" s="4"/>
      <c r="BU34" s="4"/>
      <c r="BV34" s="4"/>
      <c r="BW34" s="4"/>
      <c r="BX34" s="4"/>
      <c r="BY34" s="4"/>
      <c r="BZ34" s="4"/>
      <c r="CA34" s="4"/>
      <c r="CB34" s="4"/>
      <c r="CC34" s="4"/>
      <c r="CD34" s="4"/>
      <c r="CE34" s="4"/>
    </row>
    <row r="35" spans="1:83" x14ac:dyDescent="0.2">
      <c r="A35" s="1"/>
      <c r="B35" s="18" t="s">
        <v>113</v>
      </c>
      <c r="C35" s="303"/>
      <c r="D35" s="245"/>
      <c r="E35" s="245"/>
      <c r="F35" s="245"/>
      <c r="G35" s="245"/>
      <c r="H35" s="245"/>
      <c r="I35" s="245"/>
      <c r="J35" s="245"/>
      <c r="K35" s="245"/>
      <c r="L35" s="245"/>
      <c r="M35" s="245"/>
      <c r="N35" s="245"/>
      <c r="O35" s="245"/>
      <c r="P35" s="245"/>
      <c r="Q35" s="245"/>
      <c r="R35" s="245"/>
      <c r="S35" s="245"/>
      <c r="T35" s="245"/>
      <c r="U35" s="245"/>
      <c r="V35" s="245"/>
      <c r="W35" s="245"/>
      <c r="X35" s="247"/>
      <c r="Y35" s="316"/>
      <c r="Z35" s="317"/>
      <c r="AA35" s="247"/>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312"/>
      <c r="AX35" s="313"/>
      <c r="AY35" s="314"/>
      <c r="AZ35" s="314"/>
      <c r="BA35" s="314"/>
      <c r="BB35" s="314"/>
      <c r="BC35" s="314"/>
      <c r="BD35" s="314"/>
      <c r="BE35" s="315"/>
      <c r="BF35" s="1"/>
      <c r="BG35" s="1"/>
      <c r="BH35" s="4"/>
      <c r="BI35" s="108" t="s">
        <v>153</v>
      </c>
      <c r="BJ35" s="4"/>
      <c r="BK35" s="4"/>
      <c r="BL35" s="4"/>
      <c r="BM35" s="4"/>
      <c r="BN35" s="4"/>
      <c r="BO35" s="4"/>
      <c r="BP35" s="4"/>
      <c r="BQ35" s="4"/>
      <c r="BR35" s="4"/>
      <c r="BS35" s="4"/>
      <c r="BT35" s="4"/>
      <c r="BU35" s="4"/>
      <c r="BV35" s="4"/>
      <c r="BW35" s="4"/>
      <c r="BX35" s="4"/>
      <c r="BY35" s="4"/>
      <c r="BZ35" s="4"/>
      <c r="CA35" s="4"/>
      <c r="CB35" s="4"/>
      <c r="CC35" s="4"/>
      <c r="CD35" s="4"/>
      <c r="CE35" s="4"/>
    </row>
    <row r="36" spans="1:83" x14ac:dyDescent="0.2">
      <c r="A36" s="1"/>
      <c r="B36" s="18" t="s">
        <v>114</v>
      </c>
      <c r="C36" s="245"/>
      <c r="D36" s="304"/>
      <c r="E36" s="304"/>
      <c r="F36" s="304"/>
      <c r="G36" s="304"/>
      <c r="H36" s="304"/>
      <c r="I36" s="304"/>
      <c r="J36" s="304"/>
      <c r="K36" s="304"/>
      <c r="L36" s="304"/>
      <c r="M36" s="304"/>
      <c r="N36" s="304"/>
      <c r="O36" s="304"/>
      <c r="P36" s="304"/>
      <c r="Q36" s="304"/>
      <c r="R36" s="304"/>
      <c r="S36" s="304"/>
      <c r="T36" s="304"/>
      <c r="U36" s="304"/>
      <c r="V36" s="304"/>
      <c r="W36" s="305"/>
      <c r="X36" s="247"/>
      <c r="Y36" s="316"/>
      <c r="Z36" s="317"/>
      <c r="AA36" s="247"/>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7"/>
      <c r="AX36" s="293"/>
      <c r="AY36" s="294"/>
      <c r="AZ36" s="294"/>
      <c r="BA36" s="294"/>
      <c r="BB36" s="294"/>
      <c r="BC36" s="294"/>
      <c r="BD36" s="294"/>
      <c r="BE36" s="295"/>
      <c r="BF36" s="1"/>
      <c r="BG36" s="1"/>
      <c r="BH36" s="4"/>
      <c r="BI36" s="108" t="s">
        <v>154</v>
      </c>
      <c r="BJ36" s="4"/>
      <c r="BK36" s="4"/>
      <c r="BL36" s="4"/>
      <c r="BM36" s="4"/>
      <c r="BN36" s="4"/>
      <c r="BO36" s="4"/>
      <c r="BP36" s="4"/>
      <c r="BQ36" s="4"/>
      <c r="BR36" s="4"/>
      <c r="BS36" s="4"/>
      <c r="BT36" s="4"/>
      <c r="BU36" s="4"/>
      <c r="BV36" s="4"/>
      <c r="BW36" s="4"/>
      <c r="BX36" s="4"/>
      <c r="BY36" s="4"/>
      <c r="BZ36" s="4"/>
      <c r="CA36" s="4"/>
      <c r="CB36" s="4"/>
      <c r="CC36" s="4"/>
      <c r="CD36" s="4"/>
      <c r="CE36" s="4"/>
    </row>
    <row r="37" spans="1:83" ht="13.5" thickBot="1" x14ac:dyDescent="0.25">
      <c r="A37" s="1"/>
      <c r="B37" s="21" t="s">
        <v>115</v>
      </c>
      <c r="C37" s="27"/>
      <c r="D37" s="27"/>
      <c r="E37" s="27"/>
      <c r="F37" s="27"/>
      <c r="G37" s="27"/>
      <c r="H37" s="27"/>
      <c r="I37" s="27"/>
      <c r="J37" s="27"/>
      <c r="K37" s="27"/>
      <c r="L37" s="27"/>
      <c r="M37" s="27"/>
      <c r="N37" s="27"/>
      <c r="O37" s="27"/>
      <c r="P37" s="27"/>
      <c r="Q37" s="68"/>
      <c r="R37" s="68"/>
      <c r="S37" s="69"/>
      <c r="T37" s="69"/>
      <c r="U37" s="68" t="s">
        <v>21</v>
      </c>
      <c r="V37" s="68"/>
      <c r="W37" s="68"/>
      <c r="X37" s="68"/>
      <c r="Y37" s="68"/>
      <c r="Z37" s="68" t="s">
        <v>22</v>
      </c>
      <c r="AA37" s="68"/>
      <c r="AB37" s="68"/>
      <c r="AC37" s="68"/>
      <c r="AD37" s="68"/>
      <c r="AE37" s="68"/>
      <c r="AF37" s="68"/>
      <c r="AG37" s="68"/>
      <c r="AH37" s="68" t="s">
        <v>23</v>
      </c>
      <c r="AI37" s="68"/>
      <c r="AJ37" s="68"/>
      <c r="AK37" s="68"/>
      <c r="AL37" s="68"/>
      <c r="AM37" s="68"/>
      <c r="AN37" s="68" t="s">
        <v>24</v>
      </c>
      <c r="AO37" s="68"/>
      <c r="AP37" s="68"/>
      <c r="AQ37" s="243"/>
      <c r="AR37" s="243"/>
      <c r="AS37" s="243"/>
      <c r="AT37" s="243"/>
      <c r="AU37" s="243"/>
      <c r="AV37" s="243"/>
      <c r="AW37" s="243"/>
      <c r="AX37" s="243"/>
      <c r="AY37" s="243"/>
      <c r="AZ37" s="243"/>
      <c r="BA37" s="243"/>
      <c r="BB37" s="243"/>
      <c r="BC37" s="243"/>
      <c r="BD37" s="243"/>
      <c r="BE37" s="244"/>
      <c r="BF37" s="1"/>
      <c r="BG37" s="1"/>
      <c r="BH37" s="4"/>
      <c r="BI37" s="109" t="s">
        <v>155</v>
      </c>
      <c r="BJ37" s="4"/>
      <c r="BK37" s="4"/>
      <c r="BL37" s="4"/>
      <c r="BM37" s="4"/>
      <c r="BN37" s="4"/>
      <c r="BO37" s="4"/>
      <c r="BP37" s="4"/>
      <c r="BQ37" s="4"/>
      <c r="BR37" s="4"/>
      <c r="BS37" s="4"/>
      <c r="BT37" s="4"/>
      <c r="BU37" s="4"/>
      <c r="BV37" s="4"/>
      <c r="BW37" s="4"/>
      <c r="BX37" s="4"/>
      <c r="BY37" s="4"/>
      <c r="BZ37" s="4"/>
      <c r="CA37" s="4"/>
      <c r="CB37" s="4"/>
      <c r="CC37" s="4"/>
      <c r="CD37" s="4"/>
      <c r="CE37" s="4"/>
    </row>
    <row r="38" spans="1:83" x14ac:dyDescent="0.2">
      <c r="A38" s="1"/>
      <c r="B38" s="23">
        <v>2</v>
      </c>
      <c r="C38" s="66" t="s">
        <v>120</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24"/>
      <c r="AF38" s="23">
        <v>3</v>
      </c>
      <c r="AG38" s="12" t="s">
        <v>46</v>
      </c>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24"/>
      <c r="BF38" s="1"/>
      <c r="BG38" s="1"/>
      <c r="BH38" s="4"/>
      <c r="BI38" s="4"/>
      <c r="BJ38" s="4"/>
      <c r="BK38" s="4"/>
      <c r="BL38" s="4"/>
      <c r="BM38" s="4"/>
      <c r="BN38" s="4"/>
      <c r="BO38" s="4"/>
      <c r="BP38" s="4"/>
      <c r="BQ38" s="4"/>
      <c r="BR38" s="4"/>
      <c r="BS38" s="4"/>
      <c r="BT38" s="4"/>
      <c r="BU38" s="4"/>
      <c r="BV38" s="4"/>
      <c r="BW38" s="4"/>
      <c r="BX38" s="4"/>
      <c r="BY38" s="4"/>
      <c r="BZ38" s="4"/>
      <c r="CA38" s="4"/>
      <c r="CB38" s="4"/>
      <c r="CC38" s="4"/>
      <c r="CD38" s="4"/>
      <c r="CE38" s="4"/>
    </row>
    <row r="39" spans="1:83" x14ac:dyDescent="0.2">
      <c r="A39" s="1"/>
      <c r="B39" s="18" t="s">
        <v>112</v>
      </c>
      <c r="C39" s="245"/>
      <c r="D39" s="245"/>
      <c r="E39" s="245"/>
      <c r="F39" s="245"/>
      <c r="G39" s="245"/>
      <c r="H39" s="245"/>
      <c r="I39" s="245"/>
      <c r="J39" s="245"/>
      <c r="K39" s="245"/>
      <c r="L39" s="245"/>
      <c r="M39" s="245"/>
      <c r="N39" s="245"/>
      <c r="O39" s="245"/>
      <c r="P39" s="245"/>
      <c r="Q39" s="245"/>
      <c r="R39" s="245"/>
      <c r="S39" s="245"/>
      <c r="T39" s="245"/>
      <c r="U39" s="245"/>
      <c r="V39" s="245"/>
      <c r="W39" s="246"/>
      <c r="X39" s="247"/>
      <c r="Y39" s="248"/>
      <c r="Z39" s="248"/>
      <c r="AA39" s="75" t="s">
        <v>26</v>
      </c>
      <c r="AB39" s="247"/>
      <c r="AC39" s="248"/>
      <c r="AD39" s="248"/>
      <c r="AE39" s="76" t="s">
        <v>25</v>
      </c>
      <c r="AF39" s="249"/>
      <c r="AG39" s="245"/>
      <c r="AH39" s="245"/>
      <c r="AI39" s="245"/>
      <c r="AJ39" s="245"/>
      <c r="AK39" s="245"/>
      <c r="AL39" s="245"/>
      <c r="AM39" s="245"/>
      <c r="AN39" s="245"/>
      <c r="AO39" s="245"/>
      <c r="AP39" s="245"/>
      <c r="AQ39" s="245"/>
      <c r="AR39" s="245"/>
      <c r="AS39" s="245"/>
      <c r="AT39" s="245"/>
      <c r="AU39" s="245"/>
      <c r="AV39" s="245"/>
      <c r="AW39" s="245"/>
      <c r="AX39" s="245"/>
      <c r="AY39" s="245"/>
      <c r="AZ39" s="245"/>
      <c r="BA39" s="246"/>
      <c r="BB39" s="247"/>
      <c r="BC39" s="248"/>
      <c r="BD39" s="248"/>
      <c r="BE39" s="77" t="s">
        <v>25</v>
      </c>
      <c r="BF39" s="1"/>
      <c r="BG39" s="1"/>
      <c r="BH39" s="4"/>
      <c r="BI39" s="110" t="s">
        <v>156</v>
      </c>
      <c r="BJ39" s="4"/>
      <c r="BK39" s="4"/>
      <c r="BL39" s="4"/>
      <c r="BM39" s="4"/>
      <c r="BN39" s="4"/>
      <c r="BO39" s="4"/>
      <c r="BP39" s="4"/>
      <c r="BQ39" s="4"/>
      <c r="BR39" s="4"/>
      <c r="BS39" s="4"/>
      <c r="BT39" s="4"/>
      <c r="BU39" s="4"/>
      <c r="BV39" s="4"/>
      <c r="BW39" s="4"/>
      <c r="BX39" s="4"/>
      <c r="BY39" s="4"/>
      <c r="BZ39" s="4"/>
      <c r="CA39" s="4"/>
      <c r="CB39" s="4"/>
      <c r="CC39" s="4"/>
      <c r="CD39" s="4"/>
      <c r="CE39" s="4"/>
    </row>
    <row r="40" spans="1:83" x14ac:dyDescent="0.2">
      <c r="A40" s="1"/>
      <c r="B40" s="18" t="s">
        <v>113</v>
      </c>
      <c r="C40" s="245"/>
      <c r="D40" s="245"/>
      <c r="E40" s="245"/>
      <c r="F40" s="245"/>
      <c r="G40" s="245"/>
      <c r="H40" s="245"/>
      <c r="I40" s="245"/>
      <c r="J40" s="245"/>
      <c r="K40" s="245"/>
      <c r="L40" s="245"/>
      <c r="M40" s="245"/>
      <c r="N40" s="245"/>
      <c r="O40" s="245"/>
      <c r="P40" s="245"/>
      <c r="Q40" s="245"/>
      <c r="R40" s="245"/>
      <c r="S40" s="245"/>
      <c r="T40" s="245"/>
      <c r="U40" s="245"/>
      <c r="V40" s="245"/>
      <c r="W40" s="246"/>
      <c r="X40" s="247"/>
      <c r="Y40" s="248"/>
      <c r="Z40" s="248"/>
      <c r="AA40" s="75" t="s">
        <v>26</v>
      </c>
      <c r="AB40" s="247"/>
      <c r="AC40" s="248"/>
      <c r="AD40" s="248"/>
      <c r="AE40" s="76" t="s">
        <v>25</v>
      </c>
      <c r="AF40" s="249"/>
      <c r="AG40" s="245"/>
      <c r="AH40" s="245"/>
      <c r="AI40" s="245"/>
      <c r="AJ40" s="245"/>
      <c r="AK40" s="245"/>
      <c r="AL40" s="245"/>
      <c r="AM40" s="245"/>
      <c r="AN40" s="245"/>
      <c r="AO40" s="245"/>
      <c r="AP40" s="245"/>
      <c r="AQ40" s="245"/>
      <c r="AR40" s="245"/>
      <c r="AS40" s="245"/>
      <c r="AT40" s="245"/>
      <c r="AU40" s="245"/>
      <c r="AV40" s="245"/>
      <c r="AW40" s="245"/>
      <c r="AX40" s="245"/>
      <c r="AY40" s="245"/>
      <c r="AZ40" s="245"/>
      <c r="BA40" s="246"/>
      <c r="BB40" s="247"/>
      <c r="BC40" s="248"/>
      <c r="BD40" s="248"/>
      <c r="BE40" s="77" t="s">
        <v>25</v>
      </c>
      <c r="BF40" s="1"/>
      <c r="BG40" s="1"/>
      <c r="BH40" s="4"/>
      <c r="BI40" s="111" t="s">
        <v>157</v>
      </c>
      <c r="BJ40" s="4"/>
      <c r="BK40" s="4"/>
      <c r="BL40" s="4"/>
      <c r="BM40" s="4"/>
      <c r="BN40" s="4"/>
      <c r="BO40" s="4"/>
      <c r="BP40" s="4"/>
      <c r="BQ40" s="4"/>
      <c r="BR40" s="4"/>
      <c r="BS40" s="4"/>
      <c r="BT40" s="4"/>
      <c r="BU40" s="4"/>
      <c r="BV40" s="4"/>
      <c r="BW40" s="4"/>
      <c r="BX40" s="4"/>
      <c r="BY40" s="4"/>
      <c r="BZ40" s="4"/>
      <c r="CA40" s="4"/>
      <c r="CB40" s="4"/>
      <c r="CC40" s="4"/>
      <c r="CD40" s="4"/>
      <c r="CE40" s="4"/>
    </row>
    <row r="41" spans="1:83" ht="13.5" thickBot="1" x14ac:dyDescent="0.25">
      <c r="A41" s="1"/>
      <c r="B41" s="21" t="s">
        <v>114</v>
      </c>
      <c r="C41" s="252"/>
      <c r="D41" s="252"/>
      <c r="E41" s="252"/>
      <c r="F41" s="252"/>
      <c r="G41" s="252"/>
      <c r="H41" s="252"/>
      <c r="I41" s="252"/>
      <c r="J41" s="252"/>
      <c r="K41" s="252"/>
      <c r="L41" s="252"/>
      <c r="M41" s="252"/>
      <c r="N41" s="252"/>
      <c r="O41" s="252"/>
      <c r="P41" s="252"/>
      <c r="Q41" s="252"/>
      <c r="R41" s="252"/>
      <c r="S41" s="252"/>
      <c r="T41" s="252"/>
      <c r="U41" s="252"/>
      <c r="V41" s="252"/>
      <c r="W41" s="253"/>
      <c r="X41" s="250"/>
      <c r="Y41" s="251"/>
      <c r="Z41" s="251"/>
      <c r="AA41" s="78" t="s">
        <v>26</v>
      </c>
      <c r="AB41" s="250"/>
      <c r="AC41" s="251"/>
      <c r="AD41" s="251"/>
      <c r="AE41" s="79" t="s">
        <v>25</v>
      </c>
      <c r="AF41" s="292"/>
      <c r="AG41" s="252"/>
      <c r="AH41" s="252"/>
      <c r="AI41" s="252"/>
      <c r="AJ41" s="252"/>
      <c r="AK41" s="252"/>
      <c r="AL41" s="252"/>
      <c r="AM41" s="252"/>
      <c r="AN41" s="252"/>
      <c r="AO41" s="252"/>
      <c r="AP41" s="252"/>
      <c r="AQ41" s="252"/>
      <c r="AR41" s="252"/>
      <c r="AS41" s="252"/>
      <c r="AT41" s="252"/>
      <c r="AU41" s="252"/>
      <c r="AV41" s="252"/>
      <c r="AW41" s="252"/>
      <c r="AX41" s="252"/>
      <c r="AY41" s="252"/>
      <c r="AZ41" s="252"/>
      <c r="BA41" s="253"/>
      <c r="BB41" s="250"/>
      <c r="BC41" s="251"/>
      <c r="BD41" s="251"/>
      <c r="BE41" s="80" t="s">
        <v>25</v>
      </c>
      <c r="BF41" s="1"/>
      <c r="BG41" s="1"/>
      <c r="BH41" s="4"/>
      <c r="BJ41" s="4"/>
      <c r="BK41" s="4"/>
      <c r="BL41" s="4"/>
      <c r="BM41" s="4"/>
      <c r="BN41" s="4"/>
      <c r="BO41" s="4"/>
      <c r="BP41" s="4"/>
      <c r="BQ41" s="4"/>
      <c r="BR41" s="4"/>
      <c r="BS41" s="4"/>
      <c r="BT41" s="4"/>
      <c r="BU41" s="4"/>
      <c r="BV41" s="4"/>
      <c r="BW41" s="4"/>
      <c r="BX41" s="4"/>
      <c r="BY41" s="4"/>
      <c r="BZ41" s="4"/>
      <c r="CA41" s="4"/>
      <c r="CB41" s="4"/>
      <c r="CC41" s="4"/>
      <c r="CD41" s="4"/>
      <c r="CE41" s="4"/>
    </row>
    <row r="42" spans="1:83" ht="13.5" thickBot="1" x14ac:dyDescent="0.25">
      <c r="A42" s="1"/>
      <c r="B42" s="23">
        <v>4</v>
      </c>
      <c r="C42" s="21" t="s">
        <v>27</v>
      </c>
      <c r="D42" s="27"/>
      <c r="E42" s="27"/>
      <c r="F42" s="27"/>
      <c r="G42" s="27"/>
      <c r="H42" s="27"/>
      <c r="I42" s="27"/>
      <c r="J42" s="27"/>
      <c r="K42" s="27"/>
      <c r="L42" s="27"/>
      <c r="M42" s="27"/>
      <c r="N42" s="279"/>
      <c r="O42" s="279"/>
      <c r="P42" s="279"/>
      <c r="Q42" s="279"/>
      <c r="R42" s="279"/>
      <c r="S42" s="279"/>
      <c r="T42" s="279"/>
      <c r="U42" s="279"/>
      <c r="V42" s="279"/>
      <c r="W42" s="279"/>
      <c r="X42" s="279"/>
      <c r="Y42" s="279"/>
      <c r="Z42" s="27" t="s">
        <v>28</v>
      </c>
      <c r="AA42" s="29"/>
      <c r="AB42" s="27" t="s">
        <v>201</v>
      </c>
      <c r="AC42" s="27"/>
      <c r="AD42" s="27"/>
      <c r="AE42" s="27"/>
      <c r="AF42" s="27"/>
      <c r="AG42" s="129"/>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27" t="s">
        <v>28</v>
      </c>
      <c r="BE42" s="30"/>
      <c r="BF42" s="1"/>
      <c r="BG42" s="1"/>
      <c r="BH42" s="4"/>
      <c r="BI42" s="110" t="s">
        <v>159</v>
      </c>
      <c r="BJ42" s="4"/>
      <c r="BK42" s="4"/>
      <c r="BL42" s="4"/>
      <c r="BM42" s="4"/>
      <c r="BN42" s="4"/>
      <c r="BO42" s="4"/>
      <c r="BP42" s="4"/>
      <c r="BQ42" s="4"/>
      <c r="BR42" s="4"/>
      <c r="BS42" s="4"/>
      <c r="BT42" s="4"/>
      <c r="BU42" s="4"/>
      <c r="BV42" s="4"/>
      <c r="BW42" s="4"/>
      <c r="BX42" s="4"/>
      <c r="BY42" s="4"/>
      <c r="BZ42" s="4"/>
      <c r="CA42" s="4"/>
      <c r="CB42" s="4"/>
      <c r="CC42" s="4"/>
      <c r="CD42" s="4"/>
      <c r="CE42" s="4"/>
    </row>
    <row r="43" spans="1:83" x14ac:dyDescent="0.2">
      <c r="A43" s="22"/>
      <c r="B43" s="23">
        <v>5</v>
      </c>
      <c r="C43" s="66" t="s">
        <v>121</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24"/>
      <c r="BF43" s="22"/>
      <c r="BG43" s="1"/>
      <c r="BH43" s="4"/>
      <c r="BI43" s="113" t="s">
        <v>160</v>
      </c>
      <c r="BJ43" s="4"/>
      <c r="BK43" s="4"/>
      <c r="BL43" s="4"/>
      <c r="BM43" s="4"/>
      <c r="BN43" s="4"/>
      <c r="BO43" s="4"/>
      <c r="BP43" s="4"/>
      <c r="BQ43" s="4"/>
      <c r="BR43" s="4"/>
      <c r="BS43" s="4"/>
      <c r="BT43" s="4"/>
      <c r="BU43" s="4"/>
      <c r="BV43" s="4"/>
      <c r="BW43" s="4"/>
      <c r="BX43" s="4"/>
      <c r="BY43" s="4"/>
      <c r="BZ43" s="4"/>
      <c r="CA43" s="4"/>
      <c r="CB43" s="4"/>
      <c r="CC43" s="4"/>
      <c r="CD43" s="4"/>
      <c r="CE43" s="4"/>
    </row>
    <row r="44" spans="1:83" ht="12.75" customHeight="1" x14ac:dyDescent="0.2">
      <c r="A44" s="22"/>
      <c r="B44" s="403" t="s">
        <v>92</v>
      </c>
      <c r="C44" s="404"/>
      <c r="D44" s="404"/>
      <c r="E44" s="404"/>
      <c r="F44" s="404"/>
      <c r="G44" s="404"/>
      <c r="H44" s="404"/>
      <c r="I44" s="404"/>
      <c r="J44" s="404"/>
      <c r="K44" s="404"/>
      <c r="L44" s="404"/>
      <c r="M44" s="404"/>
      <c r="N44" s="404"/>
      <c r="O44" s="404"/>
      <c r="P44" s="404"/>
      <c r="Q44" s="404"/>
      <c r="R44" s="404"/>
      <c r="S44" s="404"/>
      <c r="T44" s="404"/>
      <c r="U44" s="405"/>
      <c r="V44" s="260" t="s">
        <v>105</v>
      </c>
      <c r="W44" s="261"/>
      <c r="X44" s="261"/>
      <c r="Y44" s="261"/>
      <c r="Z44" s="261"/>
      <c r="AA44" s="261"/>
      <c r="AB44" s="261"/>
      <c r="AC44" s="261"/>
      <c r="AD44" s="261"/>
      <c r="AE44" s="261"/>
      <c r="AF44" s="261"/>
      <c r="AG44" s="391"/>
      <c r="AH44" s="270" t="s">
        <v>110</v>
      </c>
      <c r="AI44" s="271"/>
      <c r="AJ44" s="271"/>
      <c r="AK44" s="271"/>
      <c r="AL44" s="271"/>
      <c r="AM44" s="271"/>
      <c r="AN44" s="271"/>
      <c r="AO44" s="271"/>
      <c r="AP44" s="271"/>
      <c r="AQ44" s="271"/>
      <c r="AR44" s="271"/>
      <c r="AS44" s="272"/>
      <c r="AT44" s="415" t="s">
        <v>56</v>
      </c>
      <c r="AU44" s="416"/>
      <c r="AV44" s="416"/>
      <c r="AW44" s="416"/>
      <c r="AX44" s="416"/>
      <c r="AY44" s="416"/>
      <c r="AZ44" s="416"/>
      <c r="BA44" s="416"/>
      <c r="BB44" s="416"/>
      <c r="BC44" s="416"/>
      <c r="BD44" s="416"/>
      <c r="BE44" s="417"/>
      <c r="BF44" s="22"/>
      <c r="BG44" s="1"/>
      <c r="BH44" s="4"/>
      <c r="BI44" s="111" t="s">
        <v>161</v>
      </c>
      <c r="BJ44" s="4"/>
      <c r="BK44" s="4"/>
      <c r="BL44" s="4"/>
      <c r="BM44" s="4"/>
      <c r="BN44" s="4"/>
      <c r="BO44" s="4"/>
      <c r="BP44" s="4"/>
      <c r="BQ44" s="4"/>
      <c r="BR44" s="4"/>
      <c r="BS44" s="4"/>
      <c r="BT44" s="4"/>
      <c r="BU44" s="4"/>
      <c r="BV44" s="4"/>
      <c r="BW44" s="4"/>
      <c r="BX44" s="4"/>
      <c r="BY44" s="4"/>
      <c r="BZ44" s="4"/>
      <c r="CA44" s="4"/>
      <c r="CB44" s="4"/>
      <c r="CC44" s="4"/>
      <c r="CD44" s="4"/>
      <c r="CE44" s="4"/>
    </row>
    <row r="45" spans="1:83" x14ac:dyDescent="0.2">
      <c r="A45" s="22"/>
      <c r="B45" s="406"/>
      <c r="C45" s="407"/>
      <c r="D45" s="407"/>
      <c r="E45" s="407"/>
      <c r="F45" s="407"/>
      <c r="G45" s="407"/>
      <c r="H45" s="407"/>
      <c r="I45" s="407"/>
      <c r="J45" s="407"/>
      <c r="K45" s="407"/>
      <c r="L45" s="407"/>
      <c r="M45" s="407"/>
      <c r="N45" s="407"/>
      <c r="O45" s="407"/>
      <c r="P45" s="407"/>
      <c r="Q45" s="407"/>
      <c r="R45" s="407"/>
      <c r="S45" s="407"/>
      <c r="T45" s="407"/>
      <c r="U45" s="408"/>
      <c r="V45" s="263"/>
      <c r="W45" s="264"/>
      <c r="X45" s="264"/>
      <c r="Y45" s="264"/>
      <c r="Z45" s="264"/>
      <c r="AA45" s="264"/>
      <c r="AB45" s="264"/>
      <c r="AC45" s="264"/>
      <c r="AD45" s="264"/>
      <c r="AE45" s="264"/>
      <c r="AF45" s="264"/>
      <c r="AG45" s="392"/>
      <c r="AH45" s="273"/>
      <c r="AI45" s="274"/>
      <c r="AJ45" s="274"/>
      <c r="AK45" s="274"/>
      <c r="AL45" s="274"/>
      <c r="AM45" s="274"/>
      <c r="AN45" s="274"/>
      <c r="AO45" s="274"/>
      <c r="AP45" s="274"/>
      <c r="AQ45" s="274"/>
      <c r="AR45" s="274"/>
      <c r="AS45" s="275"/>
      <c r="AT45" s="418"/>
      <c r="AU45" s="419"/>
      <c r="AV45" s="419"/>
      <c r="AW45" s="419"/>
      <c r="AX45" s="419"/>
      <c r="AY45" s="419"/>
      <c r="AZ45" s="419"/>
      <c r="BA45" s="419"/>
      <c r="BB45" s="419"/>
      <c r="BC45" s="419"/>
      <c r="BD45" s="419"/>
      <c r="BE45" s="420"/>
      <c r="BF45" s="22"/>
      <c r="BG45" s="1"/>
      <c r="BH45" s="4"/>
      <c r="BI45" s="4"/>
      <c r="BJ45" s="4"/>
      <c r="BK45" s="4"/>
      <c r="BL45" s="4"/>
      <c r="BM45" s="4"/>
      <c r="BN45" s="4"/>
      <c r="BO45" s="4"/>
      <c r="BP45" s="4"/>
      <c r="BQ45" s="4"/>
      <c r="BR45" s="4"/>
      <c r="BS45" s="4"/>
      <c r="BT45" s="4"/>
      <c r="BU45" s="4"/>
      <c r="BV45" s="4"/>
      <c r="BW45" s="4"/>
      <c r="BX45" s="4"/>
      <c r="BY45" s="4"/>
      <c r="BZ45" s="4"/>
      <c r="CA45" s="4"/>
      <c r="CB45" s="4"/>
      <c r="CC45" s="4"/>
      <c r="CD45" s="4"/>
      <c r="CE45" s="4"/>
    </row>
    <row r="46" spans="1:83" x14ac:dyDescent="0.2">
      <c r="A46" s="22"/>
      <c r="B46" s="409"/>
      <c r="C46" s="410"/>
      <c r="D46" s="410"/>
      <c r="E46" s="410"/>
      <c r="F46" s="410"/>
      <c r="G46" s="410"/>
      <c r="H46" s="410"/>
      <c r="I46" s="410"/>
      <c r="J46" s="410"/>
      <c r="K46" s="410"/>
      <c r="L46" s="410"/>
      <c r="M46" s="410"/>
      <c r="N46" s="410"/>
      <c r="O46" s="410"/>
      <c r="P46" s="410"/>
      <c r="Q46" s="410"/>
      <c r="R46" s="410"/>
      <c r="S46" s="410"/>
      <c r="T46" s="410"/>
      <c r="U46" s="411"/>
      <c r="V46" s="257"/>
      <c r="W46" s="258"/>
      <c r="X46" s="258"/>
      <c r="Y46" s="258"/>
      <c r="Z46" s="258"/>
      <c r="AA46" s="258"/>
      <c r="AB46" s="258"/>
      <c r="AC46" s="258"/>
      <c r="AD46" s="258"/>
      <c r="AE46" s="258"/>
      <c r="AF46" s="258"/>
      <c r="AG46" s="259"/>
      <c r="AH46" s="276"/>
      <c r="AI46" s="277"/>
      <c r="AJ46" s="277"/>
      <c r="AK46" s="277"/>
      <c r="AL46" s="277"/>
      <c r="AM46" s="277"/>
      <c r="AN46" s="277"/>
      <c r="AO46" s="277"/>
      <c r="AP46" s="277"/>
      <c r="AQ46" s="277"/>
      <c r="AR46" s="277"/>
      <c r="AS46" s="278"/>
      <c r="AT46" s="421"/>
      <c r="AU46" s="422"/>
      <c r="AV46" s="422"/>
      <c r="AW46" s="422"/>
      <c r="AX46" s="422"/>
      <c r="AY46" s="422"/>
      <c r="AZ46" s="422"/>
      <c r="BA46" s="422"/>
      <c r="BB46" s="422"/>
      <c r="BC46" s="422"/>
      <c r="BD46" s="422"/>
      <c r="BE46" s="423"/>
      <c r="BF46" s="22"/>
      <c r="BG46" s="1"/>
      <c r="BH46" s="4"/>
      <c r="BI46" s="114" t="s">
        <v>165</v>
      </c>
      <c r="BJ46" s="4"/>
      <c r="BK46" s="4"/>
      <c r="BL46" s="4"/>
      <c r="BM46" s="4"/>
      <c r="BN46" s="4"/>
      <c r="BO46" s="4"/>
      <c r="BP46" s="4"/>
      <c r="BQ46" s="4"/>
      <c r="BR46" s="4"/>
      <c r="BS46" s="4"/>
      <c r="BT46" s="4"/>
      <c r="BU46" s="4"/>
      <c r="BV46" s="4"/>
      <c r="BW46" s="4"/>
      <c r="BX46" s="4"/>
      <c r="BY46" s="4"/>
      <c r="BZ46" s="4"/>
      <c r="CA46" s="4"/>
      <c r="CB46" s="4"/>
      <c r="CC46" s="4"/>
      <c r="CD46" s="4"/>
      <c r="CE46" s="4"/>
    </row>
    <row r="47" spans="1:83" x14ac:dyDescent="0.2">
      <c r="A47" s="22"/>
      <c r="B47" s="100" t="s">
        <v>112</v>
      </c>
      <c r="C47" s="383"/>
      <c r="D47" s="383"/>
      <c r="E47" s="383"/>
      <c r="F47" s="383"/>
      <c r="G47" s="383"/>
      <c r="H47" s="383"/>
      <c r="I47" s="383"/>
      <c r="J47" s="383"/>
      <c r="K47" s="383"/>
      <c r="L47" s="383"/>
      <c r="M47" s="383"/>
      <c r="N47" s="383"/>
      <c r="O47" s="383"/>
      <c r="P47" s="383"/>
      <c r="Q47" s="383"/>
      <c r="R47" s="383"/>
      <c r="S47" s="383"/>
      <c r="T47" s="383"/>
      <c r="U47" s="384"/>
      <c r="V47" s="286"/>
      <c r="W47" s="287"/>
      <c r="X47" s="287"/>
      <c r="Y47" s="287"/>
      <c r="Z47" s="287"/>
      <c r="AA47" s="287"/>
      <c r="AB47" s="287"/>
      <c r="AC47" s="287"/>
      <c r="AD47" s="287"/>
      <c r="AE47" s="14" t="s">
        <v>93</v>
      </c>
      <c r="AF47" s="14"/>
      <c r="AG47" s="94"/>
      <c r="AH47" s="240"/>
      <c r="AI47" s="241"/>
      <c r="AJ47" s="241"/>
      <c r="AK47" s="241"/>
      <c r="AL47" s="241"/>
      <c r="AM47" s="241"/>
      <c r="AN47" s="241"/>
      <c r="AO47" s="241"/>
      <c r="AP47" s="241"/>
      <c r="AQ47" s="241"/>
      <c r="AR47" s="15" t="s">
        <v>29</v>
      </c>
      <c r="AS47" s="94"/>
      <c r="AT47" s="240"/>
      <c r="AU47" s="241"/>
      <c r="AV47" s="241"/>
      <c r="AW47" s="241"/>
      <c r="AX47" s="241"/>
      <c r="AY47" s="241"/>
      <c r="AZ47" s="241"/>
      <c r="BA47" s="241"/>
      <c r="BB47" s="241"/>
      <c r="BC47" s="241"/>
      <c r="BD47" s="15" t="s">
        <v>29</v>
      </c>
      <c r="BE47" s="95"/>
      <c r="BF47" s="22"/>
      <c r="BG47" s="1"/>
      <c r="BH47" s="4"/>
      <c r="BI47" s="115" t="s">
        <v>166</v>
      </c>
      <c r="BJ47" s="4"/>
      <c r="BK47" s="4"/>
      <c r="BL47" s="4"/>
      <c r="BM47" s="4"/>
      <c r="BN47" s="4"/>
      <c r="BO47" s="4"/>
      <c r="BP47" s="4"/>
      <c r="BQ47" s="4"/>
      <c r="BR47" s="4"/>
      <c r="BS47" s="4"/>
      <c r="BT47" s="4"/>
      <c r="BU47" s="4"/>
      <c r="BV47" s="4"/>
      <c r="BW47" s="4"/>
      <c r="BX47" s="4"/>
      <c r="BY47" s="4"/>
      <c r="BZ47" s="4"/>
      <c r="CA47" s="4"/>
      <c r="CB47" s="4"/>
      <c r="CC47" s="4"/>
      <c r="CD47" s="4"/>
      <c r="CE47" s="4"/>
    </row>
    <row r="48" spans="1:83" x14ac:dyDescent="0.2">
      <c r="A48" s="22"/>
      <c r="B48" s="100" t="s">
        <v>113</v>
      </c>
      <c r="C48" s="383"/>
      <c r="D48" s="383"/>
      <c r="E48" s="383"/>
      <c r="F48" s="383"/>
      <c r="G48" s="383"/>
      <c r="H48" s="383"/>
      <c r="I48" s="383"/>
      <c r="J48" s="383"/>
      <c r="K48" s="383"/>
      <c r="L48" s="383"/>
      <c r="M48" s="383"/>
      <c r="N48" s="383"/>
      <c r="O48" s="383"/>
      <c r="P48" s="383"/>
      <c r="Q48" s="383"/>
      <c r="R48" s="383"/>
      <c r="S48" s="383"/>
      <c r="T48" s="383"/>
      <c r="U48" s="384"/>
      <c r="V48" s="286"/>
      <c r="W48" s="287"/>
      <c r="X48" s="287"/>
      <c r="Y48" s="287"/>
      <c r="Z48" s="287"/>
      <c r="AA48" s="287"/>
      <c r="AB48" s="287"/>
      <c r="AC48" s="287"/>
      <c r="AD48" s="287"/>
      <c r="AE48" s="14" t="s">
        <v>93</v>
      </c>
      <c r="AF48" s="14"/>
      <c r="AG48" s="94"/>
      <c r="AH48" s="240"/>
      <c r="AI48" s="241"/>
      <c r="AJ48" s="241"/>
      <c r="AK48" s="241"/>
      <c r="AL48" s="241"/>
      <c r="AM48" s="241"/>
      <c r="AN48" s="241"/>
      <c r="AO48" s="241"/>
      <c r="AP48" s="241"/>
      <c r="AQ48" s="241"/>
      <c r="AR48" s="15" t="s">
        <v>29</v>
      </c>
      <c r="AS48" s="94"/>
      <c r="AT48" s="240"/>
      <c r="AU48" s="241"/>
      <c r="AV48" s="241"/>
      <c r="AW48" s="241"/>
      <c r="AX48" s="241"/>
      <c r="AY48" s="241"/>
      <c r="AZ48" s="241"/>
      <c r="BA48" s="241"/>
      <c r="BB48" s="241"/>
      <c r="BC48" s="241"/>
      <c r="BD48" s="15" t="s">
        <v>29</v>
      </c>
      <c r="BE48" s="95"/>
      <c r="BF48" s="22"/>
      <c r="BG48" s="1"/>
      <c r="BH48" s="4"/>
      <c r="BI48" s="115" t="s">
        <v>167</v>
      </c>
      <c r="BJ48" s="4"/>
      <c r="BK48" s="4"/>
      <c r="BL48" s="4"/>
      <c r="BM48" s="4"/>
      <c r="BN48" s="4"/>
      <c r="BO48" s="4"/>
      <c r="BP48" s="4"/>
      <c r="BQ48" s="4"/>
      <c r="BR48" s="4"/>
      <c r="BS48" s="4"/>
      <c r="BT48" s="4"/>
      <c r="BU48" s="4"/>
      <c r="BV48" s="4"/>
      <c r="BW48" s="4"/>
      <c r="BX48" s="4"/>
      <c r="BY48" s="4"/>
      <c r="BZ48" s="4"/>
      <c r="CA48" s="4"/>
      <c r="CB48" s="4"/>
      <c r="CC48" s="4"/>
      <c r="CD48" s="4"/>
      <c r="CE48" s="4"/>
    </row>
    <row r="49" spans="1:83" x14ac:dyDescent="0.2">
      <c r="A49" s="22"/>
      <c r="B49" s="101" t="s">
        <v>114</v>
      </c>
      <c r="C49" s="383"/>
      <c r="D49" s="383"/>
      <c r="E49" s="383"/>
      <c r="F49" s="383"/>
      <c r="G49" s="383"/>
      <c r="H49" s="383"/>
      <c r="I49" s="383"/>
      <c r="J49" s="383"/>
      <c r="K49" s="383"/>
      <c r="L49" s="383"/>
      <c r="M49" s="383"/>
      <c r="N49" s="383"/>
      <c r="O49" s="383"/>
      <c r="P49" s="383"/>
      <c r="Q49" s="383"/>
      <c r="R49" s="383"/>
      <c r="S49" s="383"/>
      <c r="T49" s="383"/>
      <c r="U49" s="384"/>
      <c r="V49" s="286"/>
      <c r="W49" s="287"/>
      <c r="X49" s="287"/>
      <c r="Y49" s="287"/>
      <c r="Z49" s="287"/>
      <c r="AA49" s="287"/>
      <c r="AB49" s="287"/>
      <c r="AC49" s="287"/>
      <c r="AD49" s="287"/>
      <c r="AE49" s="14" t="s">
        <v>93</v>
      </c>
      <c r="AF49" s="15"/>
      <c r="AG49" s="94"/>
      <c r="AH49" s="240"/>
      <c r="AI49" s="241"/>
      <c r="AJ49" s="241"/>
      <c r="AK49" s="241"/>
      <c r="AL49" s="241"/>
      <c r="AM49" s="241"/>
      <c r="AN49" s="241"/>
      <c r="AO49" s="241"/>
      <c r="AP49" s="241"/>
      <c r="AQ49" s="241"/>
      <c r="AR49" s="15" t="s">
        <v>29</v>
      </c>
      <c r="AS49" s="94"/>
      <c r="AT49" s="240"/>
      <c r="AU49" s="241"/>
      <c r="AV49" s="241"/>
      <c r="AW49" s="241"/>
      <c r="AX49" s="241"/>
      <c r="AY49" s="241"/>
      <c r="AZ49" s="241"/>
      <c r="BA49" s="241"/>
      <c r="BB49" s="241"/>
      <c r="BC49" s="241"/>
      <c r="BD49" s="15" t="s">
        <v>29</v>
      </c>
      <c r="BE49" s="95"/>
      <c r="BF49" s="22"/>
      <c r="BG49" s="1"/>
      <c r="BH49" s="4"/>
      <c r="BI49" s="115" t="s">
        <v>168</v>
      </c>
      <c r="BJ49" s="4"/>
      <c r="BK49" s="4"/>
      <c r="BL49" s="4"/>
      <c r="BM49" s="4"/>
      <c r="BN49" s="4"/>
      <c r="BO49" s="4"/>
      <c r="BP49" s="4"/>
      <c r="BQ49" s="4"/>
      <c r="BR49" s="4"/>
      <c r="BS49" s="4"/>
      <c r="BT49" s="4"/>
      <c r="BU49" s="4"/>
      <c r="BV49" s="4"/>
      <c r="BW49" s="4"/>
      <c r="BX49" s="4"/>
      <c r="BY49" s="4"/>
      <c r="BZ49" s="4"/>
      <c r="CA49" s="4"/>
      <c r="CB49" s="4"/>
      <c r="CC49" s="4"/>
      <c r="CD49" s="4"/>
      <c r="CE49" s="4"/>
    </row>
    <row r="50" spans="1:83" ht="13.5" thickBot="1" x14ac:dyDescent="0.25">
      <c r="A50" s="22"/>
      <c r="B50" s="36" t="s">
        <v>30</v>
      </c>
      <c r="C50" s="34"/>
      <c r="D50" s="34"/>
      <c r="E50" s="34"/>
      <c r="F50" s="34"/>
      <c r="G50" s="34"/>
      <c r="H50" s="34"/>
      <c r="I50" s="34"/>
      <c r="J50" s="34"/>
      <c r="K50" s="34"/>
      <c r="L50" s="34"/>
      <c r="M50" s="34"/>
      <c r="N50" s="34"/>
      <c r="O50" s="34"/>
      <c r="P50" s="37"/>
      <c r="Q50" s="34"/>
      <c r="R50" s="16"/>
      <c r="S50" s="34" t="s">
        <v>31</v>
      </c>
      <c r="T50" s="34"/>
      <c r="U50" s="34"/>
      <c r="V50" s="279"/>
      <c r="W50" s="279"/>
      <c r="X50" s="279"/>
      <c r="Y50" s="279"/>
      <c r="Z50" s="279"/>
      <c r="AA50" s="279"/>
      <c r="AB50" s="16" t="s">
        <v>25</v>
      </c>
      <c r="AC50" s="61"/>
      <c r="AD50" s="34" t="s">
        <v>32</v>
      </c>
      <c r="AE50" s="34"/>
      <c r="AF50" s="34"/>
      <c r="AG50" s="34"/>
      <c r="AH50" s="34"/>
      <c r="AI50" s="34"/>
      <c r="AJ50" s="34"/>
      <c r="AK50" s="34"/>
      <c r="AL50" s="34"/>
      <c r="AM50" s="34"/>
      <c r="AN50" s="34"/>
      <c r="AO50" s="279"/>
      <c r="AP50" s="279"/>
      <c r="AQ50" s="279"/>
      <c r="AR50" s="279"/>
      <c r="AS50" s="279"/>
      <c r="AT50" s="279"/>
      <c r="AU50" s="33" t="s">
        <v>25</v>
      </c>
      <c r="AV50" s="34" t="s">
        <v>33</v>
      </c>
      <c r="AW50" s="34"/>
      <c r="AX50" s="34"/>
      <c r="AY50" s="34"/>
      <c r="AZ50" s="279"/>
      <c r="BA50" s="279"/>
      <c r="BB50" s="279"/>
      <c r="BC50" s="279"/>
      <c r="BD50" s="279"/>
      <c r="BE50" s="38" t="s">
        <v>25</v>
      </c>
      <c r="BF50" s="22"/>
      <c r="BG50" s="1"/>
      <c r="BH50" s="4"/>
      <c r="BI50" s="115" t="s">
        <v>169</v>
      </c>
      <c r="BJ50" s="4"/>
      <c r="BK50" s="4"/>
      <c r="BL50" s="4"/>
      <c r="BM50" s="4"/>
      <c r="BN50" s="4"/>
      <c r="BO50" s="4"/>
      <c r="BP50" s="4"/>
      <c r="BQ50" s="4"/>
      <c r="BR50" s="4"/>
      <c r="BS50" s="4"/>
      <c r="BT50" s="4"/>
      <c r="BU50" s="4"/>
      <c r="BV50" s="4"/>
      <c r="BW50" s="4"/>
      <c r="BX50" s="4"/>
      <c r="BY50" s="4"/>
      <c r="BZ50" s="4"/>
      <c r="CA50" s="4"/>
      <c r="CB50" s="4"/>
      <c r="CC50" s="4"/>
      <c r="CD50" s="4"/>
      <c r="CE50" s="4"/>
    </row>
    <row r="51" spans="1:83" x14ac:dyDescent="0.2">
      <c r="A51" s="22"/>
      <c r="B51" s="39" t="s">
        <v>203</v>
      </c>
      <c r="C51" s="40"/>
      <c r="D51" s="40"/>
      <c r="E51" s="40"/>
      <c r="F51" s="40"/>
      <c r="G51" s="40"/>
      <c r="H51" s="40"/>
      <c r="I51" s="40"/>
      <c r="J51" s="40"/>
      <c r="K51" s="40"/>
      <c r="L51" s="40"/>
      <c r="M51" s="40"/>
      <c r="N51" s="40"/>
      <c r="O51" s="40"/>
      <c r="P51" s="40"/>
      <c r="Q51" s="40"/>
      <c r="R51" s="40"/>
      <c r="S51" s="40"/>
      <c r="T51" s="40"/>
      <c r="U51" s="41"/>
      <c r="V51" s="254" t="s">
        <v>35</v>
      </c>
      <c r="W51" s="255"/>
      <c r="X51" s="255"/>
      <c r="Y51" s="255"/>
      <c r="Z51" s="255"/>
      <c r="AA51" s="255"/>
      <c r="AB51" s="255"/>
      <c r="AC51" s="256"/>
      <c r="AD51" s="254" t="s">
        <v>34</v>
      </c>
      <c r="AE51" s="255"/>
      <c r="AF51" s="255"/>
      <c r="AG51" s="255"/>
      <c r="AH51" s="255"/>
      <c r="AI51" s="255"/>
      <c r="AJ51" s="255"/>
      <c r="AK51" s="255"/>
      <c r="AL51" s="255"/>
      <c r="AM51" s="256"/>
      <c r="AN51" s="282" t="s">
        <v>141</v>
      </c>
      <c r="AO51" s="283"/>
      <c r="AP51" s="283"/>
      <c r="AQ51" s="283"/>
      <c r="AR51" s="283"/>
      <c r="AS51" s="283"/>
      <c r="AT51" s="283"/>
      <c r="AU51" s="284"/>
      <c r="AV51" s="282" t="s">
        <v>140</v>
      </c>
      <c r="AW51" s="283"/>
      <c r="AX51" s="283"/>
      <c r="AY51" s="283"/>
      <c r="AZ51" s="283"/>
      <c r="BA51" s="283"/>
      <c r="BB51" s="283"/>
      <c r="BC51" s="283"/>
      <c r="BD51" s="283"/>
      <c r="BE51" s="413"/>
      <c r="BF51" s="22"/>
      <c r="BG51" s="1"/>
      <c r="BH51" s="4"/>
      <c r="BI51" s="116" t="s">
        <v>170</v>
      </c>
      <c r="BJ51" s="4"/>
      <c r="BK51" s="4"/>
      <c r="BL51" s="4"/>
      <c r="BM51" s="4"/>
      <c r="BN51" s="4"/>
      <c r="BO51" s="4"/>
      <c r="BP51" s="4"/>
      <c r="BQ51" s="4"/>
      <c r="BR51" s="4"/>
      <c r="BS51" s="4"/>
      <c r="BT51" s="4"/>
      <c r="BU51" s="4"/>
      <c r="BV51" s="4"/>
      <c r="BW51" s="4"/>
      <c r="BX51" s="4"/>
      <c r="BY51" s="4"/>
      <c r="BZ51" s="4"/>
      <c r="CA51" s="4"/>
      <c r="CB51" s="4"/>
      <c r="CC51" s="4"/>
      <c r="CD51" s="4"/>
      <c r="CE51" s="4"/>
    </row>
    <row r="52" spans="1:83" x14ac:dyDescent="0.2">
      <c r="A52" s="22"/>
      <c r="B52" s="35" t="s">
        <v>139</v>
      </c>
      <c r="C52" s="15"/>
      <c r="D52" s="15"/>
      <c r="E52" s="15"/>
      <c r="F52" s="15"/>
      <c r="G52" s="15"/>
      <c r="H52" s="15"/>
      <c r="I52" s="15"/>
      <c r="J52" s="15"/>
      <c r="K52" s="15"/>
      <c r="L52" s="15"/>
      <c r="M52" s="15"/>
      <c r="N52" s="15"/>
      <c r="O52" s="15"/>
      <c r="P52" s="15"/>
      <c r="Q52" s="15"/>
      <c r="R52" s="15"/>
      <c r="S52" s="15"/>
      <c r="T52" s="15"/>
      <c r="U52" s="26"/>
      <c r="V52" s="257"/>
      <c r="W52" s="258"/>
      <c r="X52" s="258"/>
      <c r="Y52" s="258"/>
      <c r="Z52" s="258"/>
      <c r="AA52" s="258"/>
      <c r="AB52" s="258"/>
      <c r="AC52" s="259"/>
      <c r="AD52" s="257"/>
      <c r="AE52" s="258"/>
      <c r="AF52" s="258"/>
      <c r="AG52" s="258"/>
      <c r="AH52" s="258"/>
      <c r="AI52" s="258"/>
      <c r="AJ52" s="258"/>
      <c r="AK52" s="258"/>
      <c r="AL52" s="258"/>
      <c r="AM52" s="259"/>
      <c r="AN52" s="276"/>
      <c r="AO52" s="277"/>
      <c r="AP52" s="277"/>
      <c r="AQ52" s="277"/>
      <c r="AR52" s="277"/>
      <c r="AS52" s="277"/>
      <c r="AT52" s="277"/>
      <c r="AU52" s="278"/>
      <c r="AV52" s="276"/>
      <c r="AW52" s="277"/>
      <c r="AX52" s="277"/>
      <c r="AY52" s="277"/>
      <c r="AZ52" s="277"/>
      <c r="BA52" s="277"/>
      <c r="BB52" s="277"/>
      <c r="BC52" s="277"/>
      <c r="BD52" s="277"/>
      <c r="BE52" s="414"/>
      <c r="BF52" s="22"/>
      <c r="BG52" s="1"/>
      <c r="BH52" s="4"/>
      <c r="BJ52" s="4"/>
      <c r="BK52" s="4"/>
      <c r="BL52" s="4"/>
      <c r="BM52" s="4"/>
      <c r="BN52" s="4"/>
      <c r="BO52" s="4"/>
      <c r="BP52" s="4"/>
      <c r="BQ52" s="4"/>
      <c r="BR52" s="4"/>
      <c r="BS52" s="4"/>
      <c r="BT52" s="4"/>
      <c r="BU52" s="4"/>
      <c r="BV52" s="4"/>
      <c r="BW52" s="4"/>
      <c r="BX52" s="4"/>
      <c r="BY52" s="4"/>
      <c r="BZ52" s="4"/>
      <c r="CA52" s="4"/>
      <c r="CB52" s="4"/>
      <c r="CC52" s="4"/>
      <c r="CD52" s="4"/>
      <c r="CE52" s="4"/>
    </row>
    <row r="53" spans="1:83" x14ac:dyDescent="0.2">
      <c r="A53" s="22"/>
      <c r="B53" s="13" t="s">
        <v>163</v>
      </c>
      <c r="C53" s="14"/>
      <c r="D53" s="14"/>
      <c r="E53" s="14"/>
      <c r="F53" s="14"/>
      <c r="G53" s="14"/>
      <c r="H53" s="14"/>
      <c r="I53" s="14"/>
      <c r="J53" s="14"/>
      <c r="K53" s="14"/>
      <c r="L53" s="14"/>
      <c r="M53" s="14"/>
      <c r="N53" s="14"/>
      <c r="O53" s="14"/>
      <c r="P53" s="14"/>
      <c r="Q53" s="14"/>
      <c r="R53" s="14"/>
      <c r="S53" s="14"/>
      <c r="T53" s="14"/>
      <c r="U53" s="28"/>
      <c r="V53" s="240"/>
      <c r="W53" s="241"/>
      <c r="X53" s="241"/>
      <c r="Y53" s="241"/>
      <c r="Z53" s="241"/>
      <c r="AA53" s="241"/>
      <c r="AB53" s="241"/>
      <c r="AC53" s="242"/>
      <c r="AD53" s="240"/>
      <c r="AE53" s="241"/>
      <c r="AF53" s="241"/>
      <c r="AG53" s="241"/>
      <c r="AH53" s="241"/>
      <c r="AI53" s="241"/>
      <c r="AJ53" s="241"/>
      <c r="AK53" s="241"/>
      <c r="AL53" s="241"/>
      <c r="AM53" s="242"/>
      <c r="AN53" s="240"/>
      <c r="AO53" s="241"/>
      <c r="AP53" s="241"/>
      <c r="AQ53" s="241"/>
      <c r="AR53" s="241"/>
      <c r="AS53" s="241"/>
      <c r="AT53" s="241"/>
      <c r="AU53" s="242"/>
      <c r="AV53" s="240"/>
      <c r="AW53" s="241"/>
      <c r="AX53" s="241"/>
      <c r="AY53" s="241"/>
      <c r="AZ53" s="241"/>
      <c r="BA53" s="241"/>
      <c r="BB53" s="241"/>
      <c r="BC53" s="241"/>
      <c r="BD53" s="241"/>
      <c r="BE53" s="285"/>
      <c r="BF53" s="22"/>
      <c r="BG53" s="1"/>
      <c r="BH53" s="4"/>
      <c r="BI53" s="4" t="s">
        <v>190</v>
      </c>
      <c r="BJ53" s="4"/>
      <c r="BK53" s="4"/>
      <c r="BL53" s="4"/>
      <c r="BM53" s="4"/>
      <c r="BN53" s="4"/>
      <c r="BO53" s="4"/>
      <c r="BP53" s="4"/>
      <c r="BQ53" s="4"/>
      <c r="BR53" s="4"/>
      <c r="BS53" s="4"/>
      <c r="BT53" s="4"/>
      <c r="BU53" s="4"/>
      <c r="BV53" s="4"/>
      <c r="BW53" s="4"/>
      <c r="BX53" s="4"/>
      <c r="BY53" s="4"/>
      <c r="BZ53" s="4"/>
      <c r="CA53" s="4"/>
      <c r="CB53" s="4"/>
      <c r="CC53" s="4"/>
      <c r="CD53" s="4"/>
      <c r="CE53" s="4"/>
    </row>
    <row r="54" spans="1:83" ht="13.5" thickBot="1" x14ac:dyDescent="0.25">
      <c r="A54" s="22"/>
      <c r="B54" s="103" t="s">
        <v>36</v>
      </c>
      <c r="C54" s="16"/>
      <c r="D54" s="16"/>
      <c r="E54" s="16"/>
      <c r="F54" s="16"/>
      <c r="G54" s="16"/>
      <c r="H54" s="16"/>
      <c r="I54" s="16"/>
      <c r="J54" s="16"/>
      <c r="K54" s="16"/>
      <c r="L54" s="16"/>
      <c r="M54" s="16"/>
      <c r="N54" s="16"/>
      <c r="O54" s="16"/>
      <c r="P54" s="16"/>
      <c r="Q54" s="16"/>
      <c r="R54" s="16"/>
      <c r="S54" s="16"/>
      <c r="T54" s="16"/>
      <c r="U54" s="61"/>
      <c r="V54" s="267"/>
      <c r="W54" s="268"/>
      <c r="X54" s="268"/>
      <c r="Y54" s="268"/>
      <c r="Z54" s="268"/>
      <c r="AA54" s="268"/>
      <c r="AB54" s="268"/>
      <c r="AC54" s="269"/>
      <c r="AD54" s="267"/>
      <c r="AE54" s="268"/>
      <c r="AF54" s="268"/>
      <c r="AG54" s="268"/>
      <c r="AH54" s="268"/>
      <c r="AI54" s="268"/>
      <c r="AJ54" s="268"/>
      <c r="AK54" s="268"/>
      <c r="AL54" s="268"/>
      <c r="AM54" s="269"/>
      <c r="AN54" s="267"/>
      <c r="AO54" s="268"/>
      <c r="AP54" s="268"/>
      <c r="AQ54" s="268"/>
      <c r="AR54" s="268"/>
      <c r="AS54" s="268"/>
      <c r="AT54" s="268"/>
      <c r="AU54" s="269"/>
      <c r="AV54" s="267"/>
      <c r="AW54" s="268"/>
      <c r="AX54" s="268"/>
      <c r="AY54" s="268"/>
      <c r="AZ54" s="268"/>
      <c r="BA54" s="268"/>
      <c r="BB54" s="268"/>
      <c r="BC54" s="268"/>
      <c r="BD54" s="268"/>
      <c r="BE54" s="388"/>
      <c r="BF54" s="22"/>
      <c r="BG54" s="1"/>
      <c r="BH54" s="4"/>
      <c r="BI54" s="4" t="s">
        <v>191</v>
      </c>
      <c r="BJ54" s="4"/>
      <c r="BK54" s="4"/>
      <c r="BL54" s="4"/>
      <c r="BM54" s="4"/>
      <c r="BN54" s="4"/>
      <c r="BO54" s="4"/>
      <c r="BP54" s="4"/>
      <c r="BQ54" s="4"/>
      <c r="BR54" s="4"/>
      <c r="BS54" s="4"/>
      <c r="BT54" s="4"/>
      <c r="BU54" s="4"/>
      <c r="BV54" s="4"/>
      <c r="BW54" s="4"/>
      <c r="BX54" s="4"/>
      <c r="BY54" s="4"/>
      <c r="BZ54" s="4"/>
      <c r="CA54" s="4"/>
      <c r="CB54" s="4"/>
      <c r="CC54" s="4"/>
      <c r="CD54" s="4"/>
      <c r="CE54" s="4"/>
    </row>
    <row r="55" spans="1:83" x14ac:dyDescent="0.2">
      <c r="A55" s="22"/>
      <c r="B55" s="23">
        <v>6</v>
      </c>
      <c r="C55" s="66" t="s">
        <v>144</v>
      </c>
      <c r="D55" s="90"/>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24"/>
      <c r="BF55" s="22"/>
      <c r="BG55" s="1"/>
      <c r="BH55" s="4"/>
      <c r="BI55" s="4" t="s">
        <v>192</v>
      </c>
      <c r="BJ55" s="4"/>
      <c r="BK55" s="4"/>
      <c r="BL55" s="4"/>
      <c r="BM55" s="4"/>
      <c r="BN55" s="4"/>
      <c r="BO55" s="4"/>
      <c r="BP55" s="4"/>
      <c r="BQ55" s="4"/>
      <c r="BR55" s="4"/>
      <c r="BS55" s="4"/>
      <c r="BT55" s="4"/>
      <c r="BU55" s="4"/>
      <c r="BV55" s="4"/>
      <c r="BW55" s="4"/>
      <c r="BX55" s="4"/>
      <c r="BY55" s="4"/>
      <c r="BZ55" s="4"/>
      <c r="CA55" s="4"/>
      <c r="CB55" s="4"/>
      <c r="CC55" s="4"/>
      <c r="CD55" s="4"/>
      <c r="CE55" s="4"/>
    </row>
    <row r="56" spans="1:83" x14ac:dyDescent="0.2">
      <c r="A56" s="22"/>
      <c r="B56" s="393" t="s">
        <v>37</v>
      </c>
      <c r="C56" s="394"/>
      <c r="D56" s="394"/>
      <c r="E56" s="394"/>
      <c r="F56" s="394"/>
      <c r="G56" s="394"/>
      <c r="H56" s="394"/>
      <c r="I56" s="394"/>
      <c r="J56" s="394"/>
      <c r="K56" s="394"/>
      <c r="L56" s="394"/>
      <c r="M56" s="394"/>
      <c r="N56" s="394"/>
      <c r="O56" s="394"/>
      <c r="P56" s="394"/>
      <c r="Q56" s="394"/>
      <c r="R56" s="394"/>
      <c r="S56" s="394"/>
      <c r="T56" s="394"/>
      <c r="U56" s="395"/>
      <c r="V56" s="260" t="s">
        <v>51</v>
      </c>
      <c r="W56" s="261"/>
      <c r="X56" s="261"/>
      <c r="Y56" s="261"/>
      <c r="Z56" s="261"/>
      <c r="AA56" s="261"/>
      <c r="AB56" s="261"/>
      <c r="AC56" s="391"/>
      <c r="AD56" s="270" t="s">
        <v>106</v>
      </c>
      <c r="AE56" s="271"/>
      <c r="AF56" s="271"/>
      <c r="AG56" s="271"/>
      <c r="AH56" s="271"/>
      <c r="AI56" s="271"/>
      <c r="AJ56" s="271"/>
      <c r="AK56" s="271"/>
      <c r="AL56" s="271"/>
      <c r="AM56" s="272"/>
      <c r="AN56" s="270" t="s">
        <v>107</v>
      </c>
      <c r="AO56" s="271"/>
      <c r="AP56" s="271"/>
      <c r="AQ56" s="271"/>
      <c r="AR56" s="271"/>
      <c r="AS56" s="271"/>
      <c r="AT56" s="271"/>
      <c r="AU56" s="272"/>
      <c r="AV56" s="260" t="s">
        <v>52</v>
      </c>
      <c r="AW56" s="261"/>
      <c r="AX56" s="261"/>
      <c r="AY56" s="261"/>
      <c r="AZ56" s="261"/>
      <c r="BA56" s="261"/>
      <c r="BB56" s="261"/>
      <c r="BC56" s="261"/>
      <c r="BD56" s="261"/>
      <c r="BE56" s="262"/>
      <c r="BF56" s="22"/>
      <c r="BG56" s="1"/>
      <c r="BH56" s="4"/>
      <c r="BI56" s="4" t="s">
        <v>193</v>
      </c>
      <c r="BJ56" s="4"/>
      <c r="BK56" s="4"/>
      <c r="BL56" s="4"/>
      <c r="BM56" s="4"/>
      <c r="BN56" s="4"/>
      <c r="BO56" s="4"/>
      <c r="BP56" s="4"/>
      <c r="BQ56" s="4"/>
      <c r="BR56" s="4"/>
      <c r="BS56" s="4"/>
      <c r="BT56" s="4"/>
      <c r="BU56" s="4"/>
      <c r="BV56" s="4"/>
      <c r="BW56" s="4"/>
      <c r="BX56" s="4"/>
      <c r="BY56" s="4"/>
      <c r="BZ56" s="4"/>
      <c r="CA56" s="4"/>
      <c r="CB56" s="4"/>
      <c r="CC56" s="4"/>
      <c r="CD56" s="4"/>
      <c r="CE56" s="4"/>
    </row>
    <row r="57" spans="1:83" x14ac:dyDescent="0.2">
      <c r="A57" s="22"/>
      <c r="B57" s="396"/>
      <c r="C57" s="397"/>
      <c r="D57" s="397"/>
      <c r="E57" s="397"/>
      <c r="F57" s="397"/>
      <c r="G57" s="397"/>
      <c r="H57" s="397"/>
      <c r="I57" s="397"/>
      <c r="J57" s="397"/>
      <c r="K57" s="397"/>
      <c r="L57" s="397"/>
      <c r="M57" s="397"/>
      <c r="N57" s="397"/>
      <c r="O57" s="397"/>
      <c r="P57" s="397"/>
      <c r="Q57" s="397"/>
      <c r="R57" s="397"/>
      <c r="S57" s="397"/>
      <c r="T57" s="397"/>
      <c r="U57" s="398"/>
      <c r="V57" s="263"/>
      <c r="W57" s="264"/>
      <c r="X57" s="264"/>
      <c r="Y57" s="264"/>
      <c r="Z57" s="264"/>
      <c r="AA57" s="264"/>
      <c r="AB57" s="264"/>
      <c r="AC57" s="392"/>
      <c r="AD57" s="273"/>
      <c r="AE57" s="274"/>
      <c r="AF57" s="274"/>
      <c r="AG57" s="274"/>
      <c r="AH57" s="274"/>
      <c r="AI57" s="274"/>
      <c r="AJ57" s="274"/>
      <c r="AK57" s="274"/>
      <c r="AL57" s="274"/>
      <c r="AM57" s="275"/>
      <c r="AN57" s="273"/>
      <c r="AO57" s="274"/>
      <c r="AP57" s="274"/>
      <c r="AQ57" s="274"/>
      <c r="AR57" s="274"/>
      <c r="AS57" s="274"/>
      <c r="AT57" s="274"/>
      <c r="AU57" s="275"/>
      <c r="AV57" s="263"/>
      <c r="AW57" s="264"/>
      <c r="AX57" s="264"/>
      <c r="AY57" s="264"/>
      <c r="AZ57" s="264"/>
      <c r="BA57" s="264"/>
      <c r="BB57" s="264"/>
      <c r="BC57" s="264"/>
      <c r="BD57" s="264"/>
      <c r="BE57" s="265"/>
      <c r="BF57" s="22"/>
      <c r="BG57" s="1"/>
      <c r="BH57" s="4"/>
      <c r="BI57" s="4" t="s">
        <v>194</v>
      </c>
      <c r="BJ57" s="4"/>
      <c r="BK57" s="4"/>
      <c r="BL57" s="4"/>
      <c r="BM57" s="4"/>
      <c r="BN57" s="4"/>
      <c r="BO57" s="4"/>
      <c r="BP57" s="4"/>
      <c r="BQ57" s="4"/>
      <c r="BR57" s="4"/>
      <c r="BS57" s="4"/>
      <c r="BT57" s="4"/>
      <c r="BU57" s="4"/>
      <c r="BV57" s="4"/>
      <c r="BW57" s="4"/>
      <c r="BX57" s="4"/>
      <c r="BY57" s="4"/>
      <c r="BZ57" s="4"/>
      <c r="CA57" s="4"/>
      <c r="CB57" s="4"/>
      <c r="CC57" s="4"/>
      <c r="CD57" s="4"/>
      <c r="CE57" s="4"/>
    </row>
    <row r="58" spans="1:83" x14ac:dyDescent="0.2">
      <c r="A58" s="22"/>
      <c r="B58" s="399"/>
      <c r="C58" s="400"/>
      <c r="D58" s="400"/>
      <c r="E58" s="400"/>
      <c r="F58" s="400"/>
      <c r="G58" s="400"/>
      <c r="H58" s="400"/>
      <c r="I58" s="400"/>
      <c r="J58" s="400"/>
      <c r="K58" s="400"/>
      <c r="L58" s="400"/>
      <c r="M58" s="400"/>
      <c r="N58" s="400"/>
      <c r="O58" s="400"/>
      <c r="P58" s="400"/>
      <c r="Q58" s="400"/>
      <c r="R58" s="400"/>
      <c r="S58" s="400"/>
      <c r="T58" s="400"/>
      <c r="U58" s="401"/>
      <c r="V58" s="257"/>
      <c r="W58" s="258"/>
      <c r="X58" s="258"/>
      <c r="Y58" s="258"/>
      <c r="Z58" s="258"/>
      <c r="AA58" s="258"/>
      <c r="AB58" s="258"/>
      <c r="AC58" s="259"/>
      <c r="AD58" s="276"/>
      <c r="AE58" s="277"/>
      <c r="AF58" s="277"/>
      <c r="AG58" s="277"/>
      <c r="AH58" s="277"/>
      <c r="AI58" s="277"/>
      <c r="AJ58" s="277"/>
      <c r="AK58" s="277"/>
      <c r="AL58" s="277"/>
      <c r="AM58" s="278"/>
      <c r="AN58" s="276"/>
      <c r="AO58" s="277"/>
      <c r="AP58" s="277"/>
      <c r="AQ58" s="277"/>
      <c r="AR58" s="277"/>
      <c r="AS58" s="277"/>
      <c r="AT58" s="277"/>
      <c r="AU58" s="278"/>
      <c r="AV58" s="257"/>
      <c r="AW58" s="258"/>
      <c r="AX58" s="258"/>
      <c r="AY58" s="258"/>
      <c r="AZ58" s="258"/>
      <c r="BA58" s="258"/>
      <c r="BB58" s="258"/>
      <c r="BC58" s="258"/>
      <c r="BD58" s="258"/>
      <c r="BE58" s="266"/>
      <c r="BF58" s="22"/>
      <c r="BG58" s="1"/>
      <c r="BH58" s="4"/>
      <c r="BI58" s="4" t="s">
        <v>195</v>
      </c>
      <c r="BJ58" s="4"/>
      <c r="BK58" s="4"/>
      <c r="BL58" s="4"/>
      <c r="BM58" s="4"/>
      <c r="BN58" s="4"/>
      <c r="BO58" s="4"/>
      <c r="BP58" s="4"/>
      <c r="BQ58" s="4"/>
      <c r="BR58" s="4"/>
      <c r="BS58" s="4"/>
      <c r="BT58" s="4"/>
      <c r="BU58" s="4"/>
      <c r="BV58" s="4"/>
      <c r="BW58" s="4"/>
      <c r="BX58" s="4"/>
      <c r="BY58" s="4"/>
      <c r="BZ58" s="4"/>
      <c r="CA58" s="4"/>
      <c r="CB58" s="4"/>
      <c r="CC58" s="4"/>
      <c r="CD58" s="4"/>
      <c r="CE58" s="4"/>
    </row>
    <row r="59" spans="1:83" x14ac:dyDescent="0.2">
      <c r="A59" s="22"/>
      <c r="B59" s="100" t="s">
        <v>112</v>
      </c>
      <c r="C59" s="383"/>
      <c r="D59" s="383"/>
      <c r="E59" s="383"/>
      <c r="F59" s="383"/>
      <c r="G59" s="383"/>
      <c r="H59" s="383"/>
      <c r="I59" s="383"/>
      <c r="J59" s="383"/>
      <c r="K59" s="383"/>
      <c r="L59" s="383"/>
      <c r="M59" s="383"/>
      <c r="N59" s="383"/>
      <c r="O59" s="383"/>
      <c r="P59" s="383"/>
      <c r="Q59" s="383"/>
      <c r="R59" s="383"/>
      <c r="S59" s="383"/>
      <c r="T59" s="383"/>
      <c r="U59" s="384"/>
      <c r="V59" s="286"/>
      <c r="W59" s="287"/>
      <c r="X59" s="287"/>
      <c r="Y59" s="287"/>
      <c r="Z59" s="287"/>
      <c r="AA59" s="287"/>
      <c r="AB59" s="14" t="s">
        <v>26</v>
      </c>
      <c r="AC59" s="28"/>
      <c r="AD59" s="240"/>
      <c r="AE59" s="241"/>
      <c r="AF59" s="241"/>
      <c r="AG59" s="241"/>
      <c r="AH59" s="241"/>
      <c r="AI59" s="241"/>
      <c r="AJ59" s="241"/>
      <c r="AK59" s="241"/>
      <c r="AL59" s="15" t="s">
        <v>29</v>
      </c>
      <c r="AM59" s="28"/>
      <c r="AN59" s="240"/>
      <c r="AO59" s="241"/>
      <c r="AP59" s="241"/>
      <c r="AQ59" s="241"/>
      <c r="AR59" s="241"/>
      <c r="AS59" s="241"/>
      <c r="AT59" s="15" t="s">
        <v>29</v>
      </c>
      <c r="AU59" s="28"/>
      <c r="AV59" s="286"/>
      <c r="AW59" s="287"/>
      <c r="AX59" s="287"/>
      <c r="AY59" s="287"/>
      <c r="AZ59" s="287"/>
      <c r="BA59" s="287"/>
      <c r="BB59" s="287"/>
      <c r="BC59" s="287"/>
      <c r="BD59" s="287"/>
      <c r="BE59" s="288"/>
      <c r="BF59" s="22"/>
      <c r="BG59" s="1"/>
      <c r="BH59" s="4"/>
      <c r="BI59" s="4" t="s">
        <v>196</v>
      </c>
      <c r="BJ59" s="4"/>
      <c r="BK59" s="4"/>
      <c r="BL59" s="4"/>
      <c r="BM59" s="4"/>
      <c r="BN59" s="4"/>
      <c r="BO59" s="4"/>
      <c r="BP59" s="4"/>
      <c r="BQ59" s="4"/>
      <c r="BR59" s="4"/>
      <c r="BS59" s="4"/>
      <c r="BT59" s="4"/>
      <c r="BU59" s="4"/>
      <c r="BV59" s="4"/>
      <c r="BW59" s="4"/>
      <c r="BX59" s="4"/>
      <c r="BY59" s="4"/>
      <c r="BZ59" s="4"/>
      <c r="CA59" s="4"/>
      <c r="CB59" s="4"/>
      <c r="CC59" s="4"/>
      <c r="CD59" s="4"/>
      <c r="CE59" s="4"/>
    </row>
    <row r="60" spans="1:83" x14ac:dyDescent="0.2">
      <c r="A60" s="22"/>
      <c r="B60" s="100" t="s">
        <v>113</v>
      </c>
      <c r="C60" s="383"/>
      <c r="D60" s="383"/>
      <c r="E60" s="383"/>
      <c r="F60" s="383"/>
      <c r="G60" s="383"/>
      <c r="H60" s="383"/>
      <c r="I60" s="383"/>
      <c r="J60" s="383"/>
      <c r="K60" s="383"/>
      <c r="L60" s="383"/>
      <c r="M60" s="383"/>
      <c r="N60" s="383"/>
      <c r="O60" s="383"/>
      <c r="P60" s="383"/>
      <c r="Q60" s="383"/>
      <c r="R60" s="383"/>
      <c r="S60" s="383"/>
      <c r="T60" s="383"/>
      <c r="U60" s="384"/>
      <c r="V60" s="286"/>
      <c r="W60" s="287"/>
      <c r="X60" s="287"/>
      <c r="Y60" s="287"/>
      <c r="Z60" s="287"/>
      <c r="AA60" s="287"/>
      <c r="AB60" s="14" t="s">
        <v>26</v>
      </c>
      <c r="AC60" s="28"/>
      <c r="AD60" s="240"/>
      <c r="AE60" s="241"/>
      <c r="AF60" s="241"/>
      <c r="AG60" s="241"/>
      <c r="AH60" s="241"/>
      <c r="AI60" s="241"/>
      <c r="AJ60" s="241"/>
      <c r="AK60" s="241"/>
      <c r="AL60" s="15" t="s">
        <v>29</v>
      </c>
      <c r="AM60" s="28"/>
      <c r="AN60" s="240"/>
      <c r="AO60" s="241"/>
      <c r="AP60" s="241"/>
      <c r="AQ60" s="241"/>
      <c r="AR60" s="241"/>
      <c r="AS60" s="241"/>
      <c r="AT60" s="15" t="s">
        <v>29</v>
      </c>
      <c r="AU60" s="28"/>
      <c r="AV60" s="286"/>
      <c r="AW60" s="287"/>
      <c r="AX60" s="287"/>
      <c r="AY60" s="287"/>
      <c r="AZ60" s="287"/>
      <c r="BA60" s="287"/>
      <c r="BB60" s="287"/>
      <c r="BC60" s="287"/>
      <c r="BD60" s="287"/>
      <c r="BE60" s="288"/>
      <c r="BF60" s="22"/>
      <c r="BG60" s="1"/>
      <c r="BH60" s="4"/>
      <c r="BI60" s="4" t="s">
        <v>197</v>
      </c>
      <c r="BJ60" s="4"/>
      <c r="BK60" s="4"/>
      <c r="BL60" s="4"/>
      <c r="BM60" s="4"/>
      <c r="BN60" s="4"/>
      <c r="BO60" s="4"/>
      <c r="BP60" s="4"/>
      <c r="BQ60" s="4"/>
      <c r="BR60" s="4"/>
      <c r="BS60" s="4"/>
      <c r="BT60" s="4"/>
      <c r="BU60" s="4"/>
      <c r="BV60" s="4"/>
      <c r="BW60" s="4"/>
      <c r="BX60" s="4"/>
      <c r="BY60" s="4"/>
      <c r="BZ60" s="4"/>
      <c r="CA60" s="4"/>
      <c r="CB60" s="4"/>
      <c r="CC60" s="4"/>
      <c r="CD60" s="4"/>
      <c r="CE60" s="4"/>
    </row>
    <row r="61" spans="1:83" x14ac:dyDescent="0.2">
      <c r="A61" s="22"/>
      <c r="B61" s="101" t="s">
        <v>114</v>
      </c>
      <c r="C61" s="383"/>
      <c r="D61" s="383"/>
      <c r="E61" s="383"/>
      <c r="F61" s="383"/>
      <c r="G61" s="383"/>
      <c r="H61" s="383"/>
      <c r="I61" s="383"/>
      <c r="J61" s="383"/>
      <c r="K61" s="383"/>
      <c r="L61" s="383"/>
      <c r="M61" s="383"/>
      <c r="N61" s="383"/>
      <c r="O61" s="383"/>
      <c r="P61" s="383"/>
      <c r="Q61" s="383"/>
      <c r="R61" s="383"/>
      <c r="S61" s="383"/>
      <c r="T61" s="383"/>
      <c r="U61" s="384"/>
      <c r="V61" s="286"/>
      <c r="W61" s="287"/>
      <c r="X61" s="287"/>
      <c r="Y61" s="287"/>
      <c r="Z61" s="287"/>
      <c r="AA61" s="287"/>
      <c r="AB61" s="15" t="s">
        <v>26</v>
      </c>
      <c r="AC61" s="26"/>
      <c r="AD61" s="240"/>
      <c r="AE61" s="241"/>
      <c r="AF61" s="241"/>
      <c r="AG61" s="241"/>
      <c r="AH61" s="241"/>
      <c r="AI61" s="241"/>
      <c r="AJ61" s="241"/>
      <c r="AK61" s="241"/>
      <c r="AL61" s="15" t="s">
        <v>29</v>
      </c>
      <c r="AM61" s="26"/>
      <c r="AN61" s="240"/>
      <c r="AO61" s="241"/>
      <c r="AP61" s="241"/>
      <c r="AQ61" s="241"/>
      <c r="AR61" s="241"/>
      <c r="AS61" s="241"/>
      <c r="AT61" s="15" t="s">
        <v>29</v>
      </c>
      <c r="AU61" s="26"/>
      <c r="AV61" s="286"/>
      <c r="AW61" s="287"/>
      <c r="AX61" s="287"/>
      <c r="AY61" s="287"/>
      <c r="AZ61" s="287"/>
      <c r="BA61" s="287"/>
      <c r="BB61" s="287"/>
      <c r="BC61" s="287"/>
      <c r="BD61" s="287"/>
      <c r="BE61" s="288"/>
      <c r="BF61" s="22"/>
      <c r="BG61" s="1"/>
      <c r="BH61" s="4"/>
      <c r="BI61" s="4"/>
      <c r="BJ61" s="4"/>
      <c r="BK61" s="4"/>
      <c r="BL61" s="4"/>
      <c r="BM61" s="4"/>
      <c r="BN61" s="4"/>
      <c r="BO61" s="4"/>
      <c r="BP61" s="4"/>
      <c r="BQ61" s="4"/>
      <c r="BR61" s="4"/>
      <c r="BS61" s="4"/>
      <c r="BT61" s="4"/>
      <c r="BU61" s="4"/>
      <c r="BV61" s="4"/>
      <c r="BW61" s="4"/>
      <c r="BX61" s="4"/>
      <c r="BY61" s="4"/>
      <c r="BZ61" s="4"/>
      <c r="CA61" s="4"/>
      <c r="CB61" s="4"/>
      <c r="CC61" s="4"/>
      <c r="CD61" s="4"/>
      <c r="CE61" s="4"/>
    </row>
    <row r="62" spans="1:83" ht="13.5" thickBot="1" x14ac:dyDescent="0.25">
      <c r="A62" s="22"/>
      <c r="B62" s="36" t="s">
        <v>53</v>
      </c>
      <c r="C62" s="34"/>
      <c r="D62" s="34"/>
      <c r="E62" s="34"/>
      <c r="F62" s="34"/>
      <c r="G62" s="34"/>
      <c r="H62" s="34"/>
      <c r="I62" s="34"/>
      <c r="J62" s="34"/>
      <c r="K62" s="34"/>
      <c r="L62" s="34"/>
      <c r="M62" s="34"/>
      <c r="N62" s="34"/>
      <c r="O62" s="34"/>
      <c r="P62" s="34"/>
      <c r="Q62" s="34"/>
      <c r="R62" s="33"/>
      <c r="S62" s="34" t="s">
        <v>31</v>
      </c>
      <c r="T62" s="34"/>
      <c r="U62" s="34"/>
      <c r="V62" s="34"/>
      <c r="W62" s="34"/>
      <c r="X62" s="279"/>
      <c r="Y62" s="279"/>
      <c r="Z62" s="279"/>
      <c r="AA62" s="279"/>
      <c r="AB62" s="279"/>
      <c r="AC62" s="33" t="s">
        <v>25</v>
      </c>
      <c r="AD62" s="34" t="s">
        <v>32</v>
      </c>
      <c r="AE62" s="34"/>
      <c r="AF62" s="34"/>
      <c r="AG62" s="34"/>
      <c r="AH62" s="34"/>
      <c r="AI62" s="34"/>
      <c r="AJ62" s="34"/>
      <c r="AK62" s="34"/>
      <c r="AL62" s="34"/>
      <c r="AM62" s="34"/>
      <c r="AN62" s="34"/>
      <c r="AO62" s="34"/>
      <c r="AP62" s="279"/>
      <c r="AQ62" s="279"/>
      <c r="AR62" s="279"/>
      <c r="AS62" s="279"/>
      <c r="AT62" s="279"/>
      <c r="AU62" s="33" t="s">
        <v>25</v>
      </c>
      <c r="AV62" s="34" t="s">
        <v>33</v>
      </c>
      <c r="AW62" s="34"/>
      <c r="AX62" s="34"/>
      <c r="AY62" s="34"/>
      <c r="AZ62" s="34"/>
      <c r="BA62" s="279"/>
      <c r="BB62" s="279"/>
      <c r="BC62" s="279"/>
      <c r="BD62" s="279"/>
      <c r="BE62" s="38" t="s">
        <v>25</v>
      </c>
      <c r="BF62" s="22"/>
      <c r="BG62" s="1"/>
      <c r="BH62" s="4"/>
      <c r="BI62" s="4"/>
      <c r="BJ62" s="4"/>
      <c r="BK62" s="4"/>
      <c r="BL62" s="4"/>
      <c r="BM62" s="4"/>
      <c r="BN62" s="4"/>
      <c r="BO62" s="4"/>
      <c r="BP62" s="4"/>
      <c r="BQ62" s="4"/>
      <c r="BR62" s="4"/>
      <c r="BS62" s="4"/>
      <c r="BT62" s="4"/>
      <c r="BU62" s="4"/>
      <c r="BV62" s="4"/>
      <c r="BW62" s="4"/>
      <c r="BX62" s="4"/>
      <c r="BY62" s="4"/>
      <c r="BZ62" s="4"/>
      <c r="CA62" s="4"/>
      <c r="CB62" s="4"/>
      <c r="CC62" s="4"/>
      <c r="CD62" s="4"/>
      <c r="CE62" s="4"/>
    </row>
    <row r="63" spans="1:83" x14ac:dyDescent="0.2">
      <c r="A63" s="22"/>
      <c r="B63" s="39" t="s">
        <v>202</v>
      </c>
      <c r="C63" s="40"/>
      <c r="D63" s="40"/>
      <c r="E63" s="40"/>
      <c r="F63" s="40"/>
      <c r="G63" s="40"/>
      <c r="H63" s="40"/>
      <c r="I63" s="40"/>
      <c r="J63" s="40"/>
      <c r="K63" s="40"/>
      <c r="L63" s="40"/>
      <c r="M63" s="40"/>
      <c r="N63" s="40"/>
      <c r="O63" s="40"/>
      <c r="P63" s="40"/>
      <c r="Q63" s="40"/>
      <c r="R63" s="40"/>
      <c r="S63" s="40"/>
      <c r="T63" s="40"/>
      <c r="U63" s="41"/>
      <c r="V63" s="254" t="s">
        <v>35</v>
      </c>
      <c r="W63" s="255"/>
      <c r="X63" s="255"/>
      <c r="Y63" s="255"/>
      <c r="Z63" s="255"/>
      <c r="AA63" s="255"/>
      <c r="AB63" s="255"/>
      <c r="AC63" s="256"/>
      <c r="AD63" s="254" t="s">
        <v>34</v>
      </c>
      <c r="AE63" s="255"/>
      <c r="AF63" s="255"/>
      <c r="AG63" s="255"/>
      <c r="AH63" s="255"/>
      <c r="AI63" s="255"/>
      <c r="AJ63" s="255"/>
      <c r="AK63" s="255"/>
      <c r="AL63" s="255"/>
      <c r="AM63" s="256"/>
      <c r="AN63" s="40"/>
      <c r="AO63" s="291" t="s">
        <v>95</v>
      </c>
      <c r="AP63" s="291"/>
      <c r="AQ63" s="291"/>
      <c r="AR63" s="291"/>
      <c r="AS63" s="291"/>
      <c r="AT63" s="291"/>
      <c r="AU63" s="41"/>
      <c r="AV63" s="254" t="s">
        <v>57</v>
      </c>
      <c r="AW63" s="255"/>
      <c r="AX63" s="255"/>
      <c r="AY63" s="255"/>
      <c r="AZ63" s="255"/>
      <c r="BA63" s="255"/>
      <c r="BB63" s="255"/>
      <c r="BC63" s="255"/>
      <c r="BD63" s="255"/>
      <c r="BE63" s="290"/>
      <c r="BF63" s="22"/>
      <c r="BG63" s="1"/>
      <c r="BH63" s="4"/>
      <c r="BI63" s="4"/>
      <c r="BJ63" s="4"/>
      <c r="BK63" s="4"/>
      <c r="BL63" s="4"/>
      <c r="BM63" s="4"/>
      <c r="BN63" s="4"/>
      <c r="BO63" s="4"/>
      <c r="BP63" s="4"/>
      <c r="BQ63" s="4"/>
      <c r="BR63" s="4"/>
      <c r="BS63" s="4"/>
      <c r="BT63" s="4"/>
      <c r="BU63" s="4"/>
      <c r="BV63" s="4"/>
      <c r="BW63" s="4"/>
      <c r="BX63" s="4"/>
      <c r="BY63" s="4"/>
      <c r="BZ63" s="4"/>
      <c r="CA63" s="4"/>
      <c r="CB63" s="4"/>
      <c r="CC63" s="4"/>
      <c r="CD63" s="4"/>
      <c r="CE63" s="4"/>
    </row>
    <row r="64" spans="1:83" x14ac:dyDescent="0.2">
      <c r="A64" s="22"/>
      <c r="B64" s="42" t="s">
        <v>142</v>
      </c>
      <c r="C64" s="43"/>
      <c r="D64" s="43"/>
      <c r="E64" s="43"/>
      <c r="F64" s="43"/>
      <c r="G64" s="43"/>
      <c r="H64" s="43"/>
      <c r="I64" s="43"/>
      <c r="J64" s="43"/>
      <c r="K64" s="43"/>
      <c r="L64" s="43"/>
      <c r="M64" s="43"/>
      <c r="N64" s="43"/>
      <c r="O64" s="43"/>
      <c r="P64" s="43"/>
      <c r="Q64" s="43"/>
      <c r="R64" s="43"/>
      <c r="S64" s="43"/>
      <c r="T64" s="43"/>
      <c r="U64" s="60"/>
      <c r="V64" s="257"/>
      <c r="W64" s="258"/>
      <c r="X64" s="258"/>
      <c r="Y64" s="258"/>
      <c r="Z64" s="258"/>
      <c r="AA64" s="258"/>
      <c r="AB64" s="258"/>
      <c r="AC64" s="259"/>
      <c r="AD64" s="257"/>
      <c r="AE64" s="258"/>
      <c r="AF64" s="258"/>
      <c r="AG64" s="258"/>
      <c r="AH64" s="258"/>
      <c r="AI64" s="258"/>
      <c r="AJ64" s="258"/>
      <c r="AK64" s="258"/>
      <c r="AL64" s="258"/>
      <c r="AM64" s="259"/>
      <c r="AN64" s="15"/>
      <c r="AO64" s="289" t="s">
        <v>96</v>
      </c>
      <c r="AP64" s="289"/>
      <c r="AQ64" s="289"/>
      <c r="AR64" s="289"/>
      <c r="AS64" s="289"/>
      <c r="AT64" s="289"/>
      <c r="AU64" s="26"/>
      <c r="AV64" s="257"/>
      <c r="AW64" s="258"/>
      <c r="AX64" s="258"/>
      <c r="AY64" s="258"/>
      <c r="AZ64" s="258"/>
      <c r="BA64" s="258"/>
      <c r="BB64" s="258"/>
      <c r="BC64" s="258"/>
      <c r="BD64" s="258"/>
      <c r="BE64" s="266"/>
      <c r="BF64" s="22"/>
      <c r="BG64" s="1"/>
      <c r="BH64" s="4"/>
      <c r="BI64" s="4"/>
      <c r="BJ64" s="4"/>
      <c r="BK64" s="4"/>
      <c r="BL64" s="4"/>
      <c r="BM64" s="4"/>
      <c r="BN64" s="4"/>
      <c r="BO64" s="4"/>
      <c r="BP64" s="4"/>
      <c r="BQ64" s="4"/>
      <c r="BR64" s="4"/>
      <c r="BS64" s="4"/>
      <c r="BT64" s="4"/>
      <c r="BU64" s="4"/>
      <c r="BV64" s="4"/>
      <c r="BW64" s="4"/>
      <c r="BX64" s="4"/>
      <c r="BY64" s="4"/>
      <c r="BZ64" s="4"/>
      <c r="CA64" s="4"/>
      <c r="CB64" s="4"/>
      <c r="CC64" s="4"/>
      <c r="CD64" s="4"/>
      <c r="CE64" s="4"/>
    </row>
    <row r="65" spans="1:83" x14ac:dyDescent="0.2">
      <c r="A65" s="22"/>
      <c r="B65" s="13" t="s">
        <v>163</v>
      </c>
      <c r="C65" s="14"/>
      <c r="D65" s="14"/>
      <c r="E65" s="14"/>
      <c r="F65" s="14"/>
      <c r="G65" s="14"/>
      <c r="H65" s="14"/>
      <c r="I65" s="14"/>
      <c r="J65" s="14"/>
      <c r="K65" s="14"/>
      <c r="L65" s="14"/>
      <c r="M65" s="14"/>
      <c r="N65" s="14"/>
      <c r="O65" s="14"/>
      <c r="P65" s="14"/>
      <c r="Q65" s="14"/>
      <c r="R65" s="14"/>
      <c r="S65" s="14"/>
      <c r="T65" s="14"/>
      <c r="U65" s="28"/>
      <c r="V65" s="240"/>
      <c r="W65" s="241"/>
      <c r="X65" s="241"/>
      <c r="Y65" s="241"/>
      <c r="Z65" s="241"/>
      <c r="AA65" s="241"/>
      <c r="AB65" s="241"/>
      <c r="AC65" s="242"/>
      <c r="AD65" s="240"/>
      <c r="AE65" s="241"/>
      <c r="AF65" s="241"/>
      <c r="AG65" s="241"/>
      <c r="AH65" s="241"/>
      <c r="AI65" s="241"/>
      <c r="AJ65" s="241"/>
      <c r="AK65" s="241"/>
      <c r="AL65" s="241"/>
      <c r="AM65" s="242"/>
      <c r="AN65" s="240"/>
      <c r="AO65" s="241"/>
      <c r="AP65" s="241"/>
      <c r="AQ65" s="241"/>
      <c r="AR65" s="241"/>
      <c r="AS65" s="241"/>
      <c r="AT65" s="241"/>
      <c r="AU65" s="242"/>
      <c r="AV65" s="240"/>
      <c r="AW65" s="241"/>
      <c r="AX65" s="241"/>
      <c r="AY65" s="241"/>
      <c r="AZ65" s="241"/>
      <c r="BA65" s="241"/>
      <c r="BB65" s="241"/>
      <c r="BC65" s="241"/>
      <c r="BD65" s="241"/>
      <c r="BE65" s="285"/>
      <c r="BF65" s="22"/>
      <c r="BG65" s="1"/>
      <c r="BH65" s="4"/>
      <c r="BI65" s="4"/>
      <c r="BJ65" s="4"/>
      <c r="BK65" s="4"/>
      <c r="BL65" s="4"/>
      <c r="BM65" s="4"/>
      <c r="BN65" s="4"/>
      <c r="BO65" s="4"/>
      <c r="BP65" s="4"/>
      <c r="BQ65" s="4"/>
      <c r="BR65" s="4"/>
      <c r="BS65" s="4"/>
      <c r="BT65" s="4"/>
      <c r="BU65" s="4"/>
      <c r="BV65" s="4"/>
      <c r="BW65" s="4"/>
      <c r="BX65" s="4"/>
      <c r="BY65" s="4"/>
      <c r="BZ65" s="4"/>
      <c r="CA65" s="4"/>
      <c r="CB65" s="4"/>
      <c r="CC65" s="4"/>
      <c r="CD65" s="4"/>
      <c r="CE65" s="4"/>
    </row>
    <row r="66" spans="1:83" ht="13.5" thickBot="1" x14ac:dyDescent="0.25">
      <c r="A66" s="22"/>
      <c r="B66" s="103" t="s">
        <v>36</v>
      </c>
      <c r="C66" s="16"/>
      <c r="D66" s="16"/>
      <c r="E66" s="16"/>
      <c r="F66" s="16"/>
      <c r="G66" s="16"/>
      <c r="H66" s="16"/>
      <c r="I66" s="16"/>
      <c r="J66" s="16"/>
      <c r="K66" s="16"/>
      <c r="L66" s="16"/>
      <c r="M66" s="16"/>
      <c r="N66" s="16"/>
      <c r="O66" s="16"/>
      <c r="P66" s="16"/>
      <c r="Q66" s="16"/>
      <c r="R66" s="16"/>
      <c r="S66" s="16"/>
      <c r="T66" s="16"/>
      <c r="U66" s="61"/>
      <c r="V66" s="267"/>
      <c r="W66" s="268"/>
      <c r="X66" s="268"/>
      <c r="Y66" s="268"/>
      <c r="Z66" s="268"/>
      <c r="AA66" s="268"/>
      <c r="AB66" s="268"/>
      <c r="AC66" s="269"/>
      <c r="AD66" s="267"/>
      <c r="AE66" s="268"/>
      <c r="AF66" s="268"/>
      <c r="AG66" s="268"/>
      <c r="AH66" s="268"/>
      <c r="AI66" s="268"/>
      <c r="AJ66" s="268"/>
      <c r="AK66" s="268"/>
      <c r="AL66" s="268"/>
      <c r="AM66" s="269"/>
      <c r="AN66" s="267"/>
      <c r="AO66" s="268"/>
      <c r="AP66" s="268"/>
      <c r="AQ66" s="268"/>
      <c r="AR66" s="268"/>
      <c r="AS66" s="268"/>
      <c r="AT66" s="268"/>
      <c r="AU66" s="269"/>
      <c r="AV66" s="267"/>
      <c r="AW66" s="268"/>
      <c r="AX66" s="268"/>
      <c r="AY66" s="268"/>
      <c r="AZ66" s="268"/>
      <c r="BA66" s="268"/>
      <c r="BB66" s="268"/>
      <c r="BC66" s="268"/>
      <c r="BD66" s="268"/>
      <c r="BE66" s="388"/>
      <c r="BF66" s="22"/>
      <c r="BG66" s="1"/>
      <c r="BH66" s="4"/>
      <c r="BI66" s="4"/>
      <c r="BJ66" s="4"/>
      <c r="BK66" s="4"/>
      <c r="BL66" s="4"/>
      <c r="BM66" s="4"/>
      <c r="BN66" s="4"/>
      <c r="BO66" s="4"/>
      <c r="BP66" s="4"/>
      <c r="BQ66" s="4"/>
      <c r="BR66" s="4"/>
      <c r="BS66" s="4"/>
      <c r="BT66" s="4"/>
      <c r="BU66" s="4"/>
      <c r="BV66" s="4"/>
      <c r="BW66" s="4"/>
      <c r="BX66" s="4"/>
      <c r="BY66" s="4"/>
      <c r="BZ66" s="4"/>
      <c r="CA66" s="4"/>
      <c r="CB66" s="4"/>
      <c r="CC66" s="4"/>
      <c r="CD66" s="4"/>
      <c r="CE66" s="4"/>
    </row>
    <row r="67" spans="1:83" ht="13.5" thickBot="1" x14ac:dyDescent="0.25">
      <c r="A67" s="1"/>
      <c r="B67" s="144">
        <v>7</v>
      </c>
      <c r="C67" s="83" t="s">
        <v>149</v>
      </c>
      <c r="D67" s="83"/>
      <c r="E67" s="83"/>
      <c r="F67" s="83"/>
      <c r="G67" s="83"/>
      <c r="H67" s="83"/>
      <c r="I67" s="83"/>
      <c r="J67" s="83"/>
      <c r="K67" s="83"/>
      <c r="L67" s="83"/>
      <c r="M67" s="83"/>
      <c r="N67" s="83"/>
      <c r="O67" s="83"/>
      <c r="P67" s="83"/>
      <c r="Q67" s="83"/>
      <c r="R67" s="83"/>
      <c r="S67" s="83"/>
      <c r="T67" s="83"/>
      <c r="U67" s="452"/>
      <c r="V67" s="452"/>
      <c r="W67" s="452"/>
      <c r="X67" s="452"/>
      <c r="Y67" s="452"/>
      <c r="Z67" s="452"/>
      <c r="AA67" s="452"/>
      <c r="AB67" s="452"/>
      <c r="AC67" s="452"/>
      <c r="AD67" s="452"/>
      <c r="AE67" s="452"/>
      <c r="AF67" s="452"/>
      <c r="AG67" s="452"/>
      <c r="AH67" s="452"/>
      <c r="AI67" s="452"/>
      <c r="AJ67" s="452"/>
      <c r="AK67" s="453"/>
      <c r="AL67" s="147"/>
      <c r="AM67" s="148"/>
      <c r="AN67" s="148"/>
      <c r="AO67" s="148"/>
      <c r="AP67" s="148"/>
      <c r="AQ67" s="148"/>
      <c r="AR67" s="148"/>
      <c r="AS67" s="148"/>
      <c r="AT67" s="148"/>
      <c r="AU67" s="148"/>
      <c r="AV67" s="148"/>
      <c r="AW67" s="148"/>
      <c r="AX67" s="148"/>
      <c r="AY67" s="148"/>
      <c r="AZ67" s="148"/>
      <c r="BA67" s="148"/>
      <c r="BB67" s="148"/>
      <c r="BC67" s="148"/>
      <c r="BD67" s="148"/>
      <c r="BE67" s="149"/>
      <c r="BF67" s="1"/>
      <c r="BG67" s="1"/>
      <c r="BH67" s="4"/>
      <c r="BI67" s="4"/>
      <c r="BJ67" s="4"/>
      <c r="BK67" s="4"/>
      <c r="BL67" s="4"/>
      <c r="BM67" s="4"/>
      <c r="BN67" s="4"/>
      <c r="BO67" s="4"/>
      <c r="BP67" s="4"/>
      <c r="BQ67" s="4"/>
      <c r="BR67" s="4"/>
      <c r="BS67" s="4"/>
      <c r="BT67" s="4"/>
      <c r="BU67" s="4"/>
      <c r="BV67" s="4"/>
      <c r="BW67" s="4"/>
      <c r="BX67" s="4"/>
      <c r="BY67" s="4"/>
      <c r="BZ67" s="4"/>
      <c r="CA67" s="4"/>
      <c r="CB67" s="4"/>
      <c r="CC67" s="4"/>
      <c r="CD67" s="4"/>
      <c r="CE67" s="4"/>
    </row>
    <row r="68" spans="1:83" x14ac:dyDescent="0.2">
      <c r="A68" s="1"/>
      <c r="B68" s="145">
        <v>8</v>
      </c>
      <c r="C68" s="66" t="s">
        <v>59</v>
      </c>
      <c r="D68" s="66"/>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5"/>
      <c r="BF68" s="1"/>
      <c r="BG68" s="1"/>
      <c r="BH68" s="4"/>
      <c r="BI68" s="4"/>
      <c r="BJ68" s="4"/>
      <c r="BK68" s="4"/>
      <c r="BL68" s="4"/>
      <c r="BM68" s="4"/>
      <c r="BN68" s="4"/>
      <c r="BO68" s="4"/>
      <c r="BP68" s="4"/>
      <c r="BQ68" s="4"/>
      <c r="BR68" s="4"/>
      <c r="BS68" s="4"/>
      <c r="BT68" s="4"/>
      <c r="BU68" s="4"/>
      <c r="BV68" s="4"/>
      <c r="BW68" s="4"/>
      <c r="BX68" s="4"/>
      <c r="BY68" s="4"/>
      <c r="BZ68" s="4"/>
      <c r="CA68" s="4"/>
      <c r="CB68" s="4"/>
      <c r="CC68" s="4"/>
      <c r="CD68" s="4"/>
      <c r="CE68" s="4"/>
    </row>
    <row r="69" spans="1:83" ht="12.75" customHeight="1" x14ac:dyDescent="0.2">
      <c r="A69" s="1"/>
      <c r="B69" s="47"/>
      <c r="C69" s="48"/>
      <c r="D69" s="73"/>
      <c r="E69" s="73"/>
      <c r="F69" s="385" t="s">
        <v>60</v>
      </c>
      <c r="G69" s="385"/>
      <c r="H69" s="385"/>
      <c r="I69" s="385"/>
      <c r="J69" s="385"/>
      <c r="K69" s="385"/>
      <c r="L69" s="385"/>
      <c r="M69" s="73"/>
      <c r="N69" s="73"/>
      <c r="O69" s="73"/>
      <c r="P69" s="385" t="s">
        <v>61</v>
      </c>
      <c r="Q69" s="385"/>
      <c r="R69" s="385"/>
      <c r="S69" s="385"/>
      <c r="T69" s="385"/>
      <c r="U69" s="385"/>
      <c r="V69" s="385"/>
      <c r="W69" s="73"/>
      <c r="X69" s="73"/>
      <c r="Y69" s="73"/>
      <c r="Z69" s="73"/>
      <c r="AA69" s="73"/>
      <c r="AB69" s="385" t="s">
        <v>62</v>
      </c>
      <c r="AC69" s="385"/>
      <c r="AD69" s="385"/>
      <c r="AE69" s="385"/>
      <c r="AF69" s="385"/>
      <c r="AG69" s="73"/>
      <c r="AH69" s="73"/>
      <c r="AI69" s="96"/>
      <c r="AJ69" s="389" t="s">
        <v>63</v>
      </c>
      <c r="AK69" s="389"/>
      <c r="AL69" s="389"/>
      <c r="AM69" s="389"/>
      <c r="AN69" s="389"/>
      <c r="AO69" s="389"/>
      <c r="AP69" s="389"/>
      <c r="AQ69" s="389"/>
      <c r="AR69" s="389"/>
      <c r="AS69" s="389"/>
      <c r="AT69" s="389"/>
      <c r="AU69" s="389"/>
      <c r="AV69" s="381"/>
      <c r="AW69" s="381"/>
      <c r="AX69" s="381"/>
      <c r="AY69" s="381"/>
      <c r="AZ69" s="381"/>
      <c r="BA69" s="381"/>
      <c r="BB69" s="381"/>
      <c r="BC69" s="385" t="s">
        <v>29</v>
      </c>
      <c r="BD69" s="385"/>
      <c r="BE69" s="97"/>
      <c r="BF69" s="1"/>
      <c r="BG69" s="1"/>
      <c r="BH69" s="4"/>
      <c r="BI69" s="4"/>
      <c r="BJ69" s="4"/>
      <c r="BK69" s="4"/>
      <c r="BL69" s="4"/>
      <c r="BM69" s="4"/>
      <c r="BN69" s="4"/>
      <c r="BO69" s="4"/>
      <c r="BP69" s="4"/>
      <c r="BQ69" s="4"/>
      <c r="BR69" s="4"/>
      <c r="BS69" s="4"/>
      <c r="BT69" s="4"/>
      <c r="BU69" s="4"/>
      <c r="BV69" s="4"/>
      <c r="BW69" s="4"/>
      <c r="BX69" s="4"/>
      <c r="BY69" s="4"/>
      <c r="BZ69" s="4"/>
      <c r="CA69" s="4"/>
      <c r="CB69" s="4"/>
      <c r="CC69" s="4"/>
      <c r="CD69" s="4"/>
      <c r="CE69" s="4"/>
    </row>
    <row r="70" spans="1:83" x14ac:dyDescent="0.2">
      <c r="A70" s="1"/>
      <c r="B70" s="47"/>
      <c r="C70" s="48"/>
      <c r="D70" s="73"/>
      <c r="E70" s="73"/>
      <c r="F70" s="386"/>
      <c r="G70" s="386"/>
      <c r="H70" s="386"/>
      <c r="I70" s="386"/>
      <c r="J70" s="386"/>
      <c r="K70" s="386"/>
      <c r="L70" s="386"/>
      <c r="M70" s="73"/>
      <c r="N70" s="73"/>
      <c r="O70" s="73"/>
      <c r="P70" s="386"/>
      <c r="Q70" s="386"/>
      <c r="R70" s="386"/>
      <c r="S70" s="386"/>
      <c r="T70" s="386"/>
      <c r="U70" s="386"/>
      <c r="V70" s="386"/>
      <c r="W70" s="73"/>
      <c r="X70" s="73"/>
      <c r="Y70" s="73"/>
      <c r="Z70" s="73"/>
      <c r="AA70" s="73"/>
      <c r="AB70" s="386"/>
      <c r="AC70" s="386"/>
      <c r="AD70" s="386"/>
      <c r="AE70" s="386"/>
      <c r="AF70" s="386"/>
      <c r="AG70" s="73"/>
      <c r="AH70" s="73"/>
      <c r="AI70" s="96"/>
      <c r="AJ70" s="390"/>
      <c r="AK70" s="390"/>
      <c r="AL70" s="390"/>
      <c r="AM70" s="390"/>
      <c r="AN70" s="390"/>
      <c r="AO70" s="390"/>
      <c r="AP70" s="390"/>
      <c r="AQ70" s="390"/>
      <c r="AR70" s="390"/>
      <c r="AS70" s="390"/>
      <c r="AT70" s="390"/>
      <c r="AU70" s="390"/>
      <c r="AV70" s="382"/>
      <c r="AW70" s="382"/>
      <c r="AX70" s="382"/>
      <c r="AY70" s="382"/>
      <c r="AZ70" s="382"/>
      <c r="BA70" s="382"/>
      <c r="BB70" s="382"/>
      <c r="BC70" s="386"/>
      <c r="BD70" s="386"/>
      <c r="BE70" s="97"/>
      <c r="BF70" s="1"/>
      <c r="BG70" s="1"/>
      <c r="BH70" s="4"/>
      <c r="BI70" s="4"/>
      <c r="BJ70" s="4"/>
      <c r="BK70" s="4"/>
      <c r="BL70" s="4"/>
      <c r="BM70" s="4"/>
      <c r="BN70" s="4"/>
      <c r="BO70" s="4"/>
      <c r="BP70" s="4"/>
      <c r="BQ70" s="4"/>
      <c r="BR70" s="4"/>
      <c r="BS70" s="4"/>
      <c r="BT70" s="4"/>
      <c r="BU70" s="4"/>
      <c r="BV70" s="4"/>
      <c r="BW70" s="4"/>
      <c r="BX70" s="4"/>
      <c r="BY70" s="4"/>
      <c r="BZ70" s="4"/>
      <c r="CA70" s="4"/>
      <c r="CB70" s="4"/>
      <c r="CC70" s="4"/>
      <c r="CD70" s="4"/>
      <c r="CE70" s="4"/>
    </row>
    <row r="71" spans="1:83" x14ac:dyDescent="0.2">
      <c r="A71" s="1"/>
      <c r="B71" s="36" t="s">
        <v>58</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56"/>
      <c r="BF71" s="1"/>
      <c r="BG71" s="1"/>
      <c r="BH71" s="4"/>
      <c r="BI71" s="4"/>
      <c r="BJ71" s="4"/>
      <c r="BK71" s="4"/>
      <c r="BL71" s="4"/>
      <c r="BM71" s="4"/>
      <c r="BN71" s="4"/>
      <c r="BO71" s="4"/>
      <c r="BP71" s="4"/>
      <c r="BQ71" s="4"/>
      <c r="BR71" s="4"/>
      <c r="BS71" s="4"/>
      <c r="BT71" s="4"/>
      <c r="BU71" s="4"/>
      <c r="BV71" s="4"/>
      <c r="BW71" s="4"/>
      <c r="BX71" s="4"/>
      <c r="BY71" s="4"/>
      <c r="BZ71" s="4"/>
      <c r="CA71" s="4"/>
      <c r="CB71" s="4"/>
      <c r="CC71" s="4"/>
      <c r="CD71" s="4"/>
      <c r="CE71" s="4"/>
    </row>
    <row r="72" spans="1:83" x14ac:dyDescent="0.2">
      <c r="A72" s="1"/>
      <c r="B72" s="4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50"/>
      <c r="BF72" s="1"/>
      <c r="BG72" s="1"/>
      <c r="BH72" s="4"/>
      <c r="BI72" s="4"/>
      <c r="BJ72" s="4"/>
      <c r="BK72" s="4"/>
      <c r="BL72" s="4"/>
      <c r="BM72" s="4"/>
      <c r="BN72" s="4"/>
      <c r="BO72" s="4"/>
      <c r="BP72" s="4"/>
      <c r="BQ72" s="4"/>
      <c r="BR72" s="4"/>
      <c r="BS72" s="4"/>
      <c r="BT72" s="4"/>
      <c r="BU72" s="4"/>
      <c r="BV72" s="4"/>
      <c r="BW72" s="4"/>
      <c r="BX72" s="4"/>
      <c r="BY72" s="4"/>
      <c r="BZ72" s="4"/>
      <c r="CA72" s="4"/>
      <c r="CB72" s="4"/>
      <c r="CC72" s="4"/>
      <c r="CD72" s="4"/>
      <c r="CE72" s="4"/>
    </row>
    <row r="73" spans="1:83" ht="13.5" thickBot="1" x14ac:dyDescent="0.25">
      <c r="A73" s="1"/>
      <c r="B73" s="21"/>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54"/>
      <c r="BF73" s="1"/>
      <c r="BG73" s="1"/>
      <c r="BH73" s="4"/>
      <c r="BI73" s="4"/>
      <c r="BJ73" s="4"/>
      <c r="BK73" s="4"/>
      <c r="BL73" s="4"/>
      <c r="BM73" s="4"/>
      <c r="BN73" s="4"/>
      <c r="BO73" s="4"/>
      <c r="BP73" s="4"/>
      <c r="BQ73" s="4"/>
      <c r="BR73" s="4"/>
      <c r="BS73" s="4"/>
      <c r="BT73" s="4"/>
      <c r="BU73" s="4"/>
      <c r="BV73" s="4"/>
      <c r="BW73" s="4"/>
      <c r="BX73" s="4"/>
      <c r="BY73" s="4"/>
      <c r="BZ73" s="4"/>
      <c r="CA73" s="4"/>
      <c r="CB73" s="4"/>
      <c r="CC73" s="4"/>
      <c r="CD73" s="4"/>
      <c r="CE73" s="4"/>
    </row>
    <row r="74" spans="1:83" ht="13.5" thickBot="1" x14ac:dyDescent="0.25">
      <c r="A74" s="57"/>
      <c r="B74" s="48"/>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48"/>
      <c r="BF74" s="57"/>
      <c r="BG74" s="57"/>
      <c r="BH74" s="4"/>
      <c r="BI74" s="4"/>
      <c r="BJ74" s="4"/>
      <c r="BK74" s="4"/>
      <c r="BL74" s="4"/>
      <c r="BM74" s="4"/>
      <c r="BN74" s="4"/>
      <c r="BO74" s="4"/>
      <c r="BP74" s="4"/>
      <c r="BQ74" s="4"/>
      <c r="BR74" s="4"/>
      <c r="BS74" s="4"/>
      <c r="BT74" s="4"/>
      <c r="BU74" s="4"/>
      <c r="BV74" s="4"/>
      <c r="BW74" s="4"/>
      <c r="BX74" s="4"/>
      <c r="BY74" s="4"/>
      <c r="BZ74" s="4"/>
      <c r="CA74" s="4"/>
      <c r="CB74" s="4"/>
      <c r="CC74" s="4"/>
      <c r="CD74" s="4"/>
      <c r="CE74" s="4"/>
    </row>
    <row r="75" spans="1:83" ht="13.5" thickBot="1" x14ac:dyDescent="0.25">
      <c r="A75" s="57"/>
      <c r="B75" s="48"/>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2" t="s">
        <v>4</v>
      </c>
      <c r="AJ75" s="3"/>
      <c r="AK75" s="3"/>
      <c r="AL75" s="3"/>
      <c r="AM75" s="3"/>
      <c r="AN75" s="3"/>
      <c r="AO75" s="3"/>
      <c r="AP75" s="3"/>
      <c r="AQ75" s="3"/>
      <c r="AR75" s="3"/>
      <c r="AS75" s="3"/>
      <c r="AT75" s="3"/>
      <c r="AU75" s="3"/>
      <c r="AV75" s="3"/>
      <c r="AW75" s="3"/>
      <c r="AX75" s="280" t="str">
        <f>$AX$1</f>
        <v/>
      </c>
      <c r="AY75" s="280"/>
      <c r="AZ75" s="280"/>
      <c r="BA75" s="280"/>
      <c r="BB75" s="280"/>
      <c r="BC75" s="280"/>
      <c r="BD75" s="280"/>
      <c r="BE75" s="281"/>
      <c r="BF75" s="55"/>
      <c r="BG75" s="57"/>
      <c r="BH75" s="4"/>
      <c r="BI75" s="4"/>
      <c r="BJ75" s="4"/>
      <c r="BK75" s="4"/>
      <c r="BL75" s="4"/>
      <c r="BM75" s="4"/>
      <c r="BN75" s="4"/>
      <c r="BO75" s="4"/>
      <c r="BP75" s="4"/>
      <c r="BQ75" s="4"/>
      <c r="BR75" s="4"/>
      <c r="BS75" s="4"/>
      <c r="BT75" s="4"/>
      <c r="BU75" s="4"/>
      <c r="BV75" s="4"/>
      <c r="BW75" s="4"/>
      <c r="BX75" s="4"/>
      <c r="BY75" s="4"/>
      <c r="BZ75" s="4"/>
      <c r="CA75" s="4"/>
      <c r="CB75" s="4"/>
      <c r="CC75" s="4"/>
      <c r="CD75" s="4"/>
      <c r="CE75" s="4"/>
    </row>
    <row r="76" spans="1:83" x14ac:dyDescent="0.2">
      <c r="A76" s="57"/>
      <c r="B76" s="48"/>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22"/>
      <c r="AJ76" s="22"/>
      <c r="AK76" s="22"/>
      <c r="AL76" s="22"/>
      <c r="AM76" s="22"/>
      <c r="AN76" s="22"/>
      <c r="AO76" s="22"/>
      <c r="AP76" s="22"/>
      <c r="AQ76" s="22"/>
      <c r="AR76" s="22"/>
      <c r="AS76" s="22"/>
      <c r="AT76" s="22"/>
      <c r="AU76" s="22"/>
      <c r="AV76" s="22"/>
      <c r="AW76" s="22"/>
      <c r="AX76" s="22"/>
      <c r="AY76" s="22"/>
      <c r="AZ76" s="22"/>
      <c r="BA76" s="22"/>
      <c r="BB76" s="22"/>
      <c r="BC76" s="22"/>
      <c r="BD76" s="22"/>
      <c r="BE76" s="117" t="str">
        <f>Verzioszam</f>
        <v>v4.7</v>
      </c>
      <c r="BF76" s="55"/>
      <c r="BG76" s="57"/>
      <c r="BH76" s="4"/>
      <c r="BI76" s="4"/>
      <c r="BJ76" s="4"/>
      <c r="BK76" s="4"/>
      <c r="BL76" s="4"/>
      <c r="BM76" s="4"/>
      <c r="BN76" s="4"/>
      <c r="BO76" s="4"/>
      <c r="BP76" s="4"/>
      <c r="BQ76" s="4"/>
      <c r="BR76" s="4"/>
      <c r="BS76" s="4"/>
      <c r="BT76" s="4"/>
      <c r="BU76" s="4"/>
      <c r="BV76" s="4"/>
      <c r="BW76" s="4"/>
      <c r="BX76" s="4"/>
      <c r="BY76" s="4"/>
      <c r="BZ76" s="4"/>
      <c r="CA76" s="4"/>
      <c r="CB76" s="4"/>
      <c r="CC76" s="4"/>
      <c r="CD76" s="4"/>
      <c r="CE76" s="4"/>
    </row>
    <row r="77" spans="1:83" ht="13.5" thickBot="1" x14ac:dyDescent="0.25">
      <c r="A77" s="57"/>
      <c r="B77" s="48"/>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22"/>
      <c r="AJ77" s="22"/>
      <c r="AK77" s="22"/>
      <c r="AL77" s="22"/>
      <c r="AM77" s="22"/>
      <c r="AN77" s="22"/>
      <c r="AO77" s="22"/>
      <c r="AP77" s="22"/>
      <c r="AQ77" s="22"/>
      <c r="AR77" s="22"/>
      <c r="AS77" s="22"/>
      <c r="AT77" s="22"/>
      <c r="AU77" s="22"/>
      <c r="AV77" s="22"/>
      <c r="AW77" s="22"/>
      <c r="AX77" s="22"/>
      <c r="AY77" s="22"/>
      <c r="AZ77" s="22"/>
      <c r="BA77" s="22"/>
      <c r="BB77" s="22"/>
      <c r="BC77" s="22"/>
      <c r="BD77" s="22"/>
      <c r="BE77" s="117"/>
      <c r="BF77" s="55"/>
      <c r="BG77" s="57"/>
      <c r="BH77" s="4"/>
      <c r="BI77" s="4"/>
      <c r="BJ77" s="4"/>
      <c r="BK77" s="4"/>
      <c r="BL77" s="4"/>
      <c r="BM77" s="4"/>
      <c r="BN77" s="4"/>
      <c r="BO77" s="4"/>
      <c r="BP77" s="4"/>
      <c r="BQ77" s="4"/>
      <c r="BR77" s="4"/>
      <c r="BS77" s="4"/>
      <c r="BT77" s="4"/>
      <c r="BU77" s="4"/>
      <c r="BV77" s="4"/>
      <c r="BW77" s="4"/>
      <c r="BX77" s="4"/>
      <c r="BY77" s="4"/>
      <c r="BZ77" s="4"/>
      <c r="CA77" s="4"/>
      <c r="CB77" s="4"/>
      <c r="CC77" s="4"/>
      <c r="CD77" s="4"/>
      <c r="CE77" s="4"/>
    </row>
    <row r="78" spans="1:83" x14ac:dyDescent="0.2">
      <c r="A78" s="1"/>
      <c r="B78" s="145">
        <v>9</v>
      </c>
      <c r="C78" s="66" t="s">
        <v>138</v>
      </c>
      <c r="D78" s="66"/>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5"/>
      <c r="BF78" s="1"/>
      <c r="BG78" s="1"/>
      <c r="BH78" s="4"/>
      <c r="BI78" s="4"/>
      <c r="BJ78" s="4"/>
      <c r="BK78" s="4"/>
      <c r="BL78" s="4"/>
      <c r="BM78" s="4"/>
      <c r="BN78" s="4"/>
      <c r="BO78" s="4"/>
      <c r="BP78" s="4"/>
      <c r="BQ78" s="4"/>
      <c r="BR78" s="4"/>
      <c r="BS78" s="4"/>
      <c r="BT78" s="4"/>
      <c r="BU78" s="4"/>
      <c r="BV78" s="4"/>
      <c r="BW78" s="4"/>
      <c r="BX78" s="4"/>
      <c r="BY78" s="4"/>
      <c r="BZ78" s="4"/>
      <c r="CA78" s="4"/>
      <c r="CB78" s="4"/>
      <c r="CC78" s="4"/>
      <c r="CD78" s="4"/>
      <c r="CE78" s="4"/>
    </row>
    <row r="79" spans="1:83" x14ac:dyDescent="0.2">
      <c r="A79" s="57"/>
      <c r="B79" s="85" t="s">
        <v>67</v>
      </c>
      <c r="C79" s="19"/>
      <c r="D79" s="19"/>
      <c r="E79" s="19"/>
      <c r="F79" s="19"/>
      <c r="G79" s="19"/>
      <c r="H79" s="19"/>
      <c r="I79" s="19"/>
      <c r="J79" s="19"/>
      <c r="K79" s="19"/>
      <c r="L79" s="19"/>
      <c r="M79" s="46"/>
      <c r="N79" s="380" t="s">
        <v>172</v>
      </c>
      <c r="O79" s="380"/>
      <c r="P79" s="380"/>
      <c r="Q79" s="380"/>
      <c r="R79" s="380"/>
      <c r="S79" s="380"/>
      <c r="T79" s="380"/>
      <c r="U79" s="380"/>
      <c r="V79" s="380"/>
      <c r="W79" s="380"/>
      <c r="X79" s="380"/>
      <c r="Y79" s="380"/>
      <c r="Z79" s="380"/>
      <c r="AA79" s="380"/>
      <c r="AB79" s="380"/>
      <c r="AC79" s="380"/>
      <c r="AD79" s="380"/>
      <c r="AE79" s="380"/>
      <c r="AF79" s="380"/>
      <c r="AG79" s="380"/>
      <c r="AH79" s="380"/>
      <c r="AI79" s="380"/>
      <c r="AJ79" s="380" t="s">
        <v>173</v>
      </c>
      <c r="AK79" s="380"/>
      <c r="AL79" s="380"/>
      <c r="AM79" s="380"/>
      <c r="AN79" s="380"/>
      <c r="AO79" s="380"/>
      <c r="AP79" s="380"/>
      <c r="AQ79" s="380"/>
      <c r="AR79" s="380"/>
      <c r="AS79" s="380"/>
      <c r="AT79" s="380"/>
      <c r="AU79" s="380"/>
      <c r="AV79" s="380"/>
      <c r="AW79" s="380"/>
      <c r="AX79" s="380"/>
      <c r="AY79" s="380"/>
      <c r="AZ79" s="380"/>
      <c r="BA79" s="380"/>
      <c r="BB79" s="380"/>
      <c r="BC79" s="380"/>
      <c r="BD79" s="380"/>
      <c r="BE79" s="425"/>
      <c r="BF79" s="1"/>
      <c r="BG79" s="1"/>
      <c r="BH79" s="4"/>
      <c r="BI79" s="4"/>
      <c r="BJ79" s="4"/>
      <c r="BK79" s="4"/>
      <c r="BL79" s="4"/>
      <c r="BM79" s="4"/>
      <c r="BN79" s="4"/>
      <c r="BO79" s="4"/>
      <c r="BP79" s="4"/>
      <c r="BQ79" s="4"/>
      <c r="BR79" s="4"/>
      <c r="BS79" s="4"/>
      <c r="BT79" s="4"/>
      <c r="BU79" s="4"/>
      <c r="BV79" s="4"/>
      <c r="BW79" s="4"/>
      <c r="BX79" s="4"/>
      <c r="BY79" s="4"/>
      <c r="BZ79" s="4"/>
      <c r="CA79" s="4"/>
      <c r="CB79" s="4"/>
      <c r="CC79" s="4"/>
      <c r="CD79" s="4"/>
      <c r="CE79" s="4"/>
    </row>
    <row r="80" spans="1:83" x14ac:dyDescent="0.2">
      <c r="A80" s="57"/>
      <c r="B80" s="18" t="s">
        <v>68</v>
      </c>
      <c r="C80" s="19"/>
      <c r="D80" s="19"/>
      <c r="E80" s="19"/>
      <c r="F80" s="19"/>
      <c r="G80" s="19"/>
      <c r="H80" s="19"/>
      <c r="I80" s="19"/>
      <c r="J80" s="19"/>
      <c r="K80" s="19"/>
      <c r="L80" s="19"/>
      <c r="M80" s="46"/>
      <c r="N80" s="318"/>
      <c r="O80" s="319"/>
      <c r="P80" s="319"/>
      <c r="Q80" s="319"/>
      <c r="R80" s="319"/>
      <c r="S80" s="319"/>
      <c r="T80" s="319"/>
      <c r="U80" s="319"/>
      <c r="V80" s="319"/>
      <c r="W80" s="319"/>
      <c r="X80" s="319"/>
      <c r="Y80" s="319"/>
      <c r="Z80" s="319"/>
      <c r="AA80" s="319"/>
      <c r="AB80" s="319"/>
      <c r="AC80" s="319"/>
      <c r="AD80" s="319"/>
      <c r="AE80" s="319"/>
      <c r="AF80" s="319"/>
      <c r="AG80" s="319"/>
      <c r="AH80" s="319"/>
      <c r="AI80" s="321"/>
      <c r="AJ80" s="318"/>
      <c r="AK80" s="319"/>
      <c r="AL80" s="319"/>
      <c r="AM80" s="319"/>
      <c r="AN80" s="319"/>
      <c r="AO80" s="319"/>
      <c r="AP80" s="319"/>
      <c r="AQ80" s="319"/>
      <c r="AR80" s="319"/>
      <c r="AS80" s="319"/>
      <c r="AT80" s="319"/>
      <c r="AU80" s="319"/>
      <c r="AV80" s="319"/>
      <c r="AW80" s="319"/>
      <c r="AX80" s="319"/>
      <c r="AY80" s="319"/>
      <c r="AZ80" s="319"/>
      <c r="BA80" s="319"/>
      <c r="BB80" s="319"/>
      <c r="BC80" s="319"/>
      <c r="BD80" s="319"/>
      <c r="BE80" s="320"/>
      <c r="BF80" s="1"/>
      <c r="BG80" s="1"/>
      <c r="BH80" s="4"/>
      <c r="BI80" s="4"/>
      <c r="BJ80" s="4"/>
      <c r="BK80" s="4"/>
      <c r="BL80" s="4"/>
      <c r="BM80" s="4"/>
      <c r="BN80" s="4"/>
      <c r="BO80" s="4"/>
      <c r="BP80" s="4"/>
      <c r="BQ80" s="4"/>
      <c r="BR80" s="4"/>
      <c r="BS80" s="4"/>
      <c r="BT80" s="4"/>
      <c r="BU80" s="4"/>
      <c r="BV80" s="4"/>
      <c r="BW80" s="4"/>
      <c r="BX80" s="4"/>
      <c r="BY80" s="4"/>
      <c r="BZ80" s="4"/>
      <c r="CA80" s="4"/>
      <c r="CB80" s="4"/>
      <c r="CC80" s="4"/>
      <c r="CD80" s="4"/>
      <c r="CE80" s="4"/>
    </row>
    <row r="81" spans="1:83" x14ac:dyDescent="0.2">
      <c r="A81" s="57"/>
      <c r="B81" s="47" t="s">
        <v>69</v>
      </c>
      <c r="C81" s="48"/>
      <c r="D81" s="48"/>
      <c r="E81" s="48"/>
      <c r="F81" s="48"/>
      <c r="G81" s="48"/>
      <c r="H81" s="48"/>
      <c r="I81" s="48"/>
      <c r="J81" s="48"/>
      <c r="K81" s="48"/>
      <c r="L81" s="48"/>
      <c r="M81" s="49"/>
      <c r="N81" s="318"/>
      <c r="O81" s="319"/>
      <c r="P81" s="319"/>
      <c r="Q81" s="319"/>
      <c r="R81" s="319"/>
      <c r="S81" s="319"/>
      <c r="T81" s="319"/>
      <c r="U81" s="319"/>
      <c r="V81" s="319"/>
      <c r="W81" s="319"/>
      <c r="X81" s="319"/>
      <c r="Y81" s="319"/>
      <c r="Z81" s="319"/>
      <c r="AA81" s="319"/>
      <c r="AB81" s="319"/>
      <c r="AC81" s="319"/>
      <c r="AD81" s="319"/>
      <c r="AE81" s="319"/>
      <c r="AF81" s="319"/>
      <c r="AG81" s="319"/>
      <c r="AH81" s="319"/>
      <c r="AI81" s="321"/>
      <c r="AJ81" s="318"/>
      <c r="AK81" s="319"/>
      <c r="AL81" s="319"/>
      <c r="AM81" s="319"/>
      <c r="AN81" s="319"/>
      <c r="AO81" s="319"/>
      <c r="AP81" s="319"/>
      <c r="AQ81" s="319"/>
      <c r="AR81" s="319"/>
      <c r="AS81" s="319"/>
      <c r="AT81" s="319"/>
      <c r="AU81" s="319"/>
      <c r="AV81" s="319"/>
      <c r="AW81" s="319"/>
      <c r="AX81" s="319"/>
      <c r="AY81" s="319"/>
      <c r="AZ81" s="319"/>
      <c r="BA81" s="319"/>
      <c r="BB81" s="319"/>
      <c r="BC81" s="319"/>
      <c r="BD81" s="319"/>
      <c r="BE81" s="320"/>
      <c r="BF81" s="1"/>
      <c r="BG81" s="1"/>
      <c r="BH81" s="4"/>
      <c r="BI81" s="4"/>
      <c r="BJ81" s="4"/>
      <c r="BK81" s="4"/>
      <c r="BL81" s="4"/>
      <c r="BM81" s="4"/>
      <c r="BN81" s="4"/>
      <c r="BO81" s="4"/>
      <c r="BP81" s="4"/>
      <c r="BQ81" s="4"/>
      <c r="BR81" s="4"/>
      <c r="BS81" s="4"/>
      <c r="BT81" s="4"/>
      <c r="BU81" s="4"/>
      <c r="BV81" s="4"/>
      <c r="BW81" s="4"/>
      <c r="BX81" s="4"/>
      <c r="BY81" s="4"/>
      <c r="BZ81" s="4"/>
      <c r="CA81" s="4"/>
      <c r="CB81" s="4"/>
      <c r="CC81" s="4"/>
      <c r="CD81" s="4"/>
      <c r="CE81" s="4"/>
    </row>
    <row r="82" spans="1:83" x14ac:dyDescent="0.2">
      <c r="A82" s="57"/>
      <c r="B82" s="18" t="s">
        <v>70</v>
      </c>
      <c r="C82" s="19"/>
      <c r="D82" s="19"/>
      <c r="E82" s="19"/>
      <c r="F82" s="19"/>
      <c r="G82" s="19"/>
      <c r="H82" s="19"/>
      <c r="I82" s="19"/>
      <c r="J82" s="19"/>
      <c r="K82" s="19"/>
      <c r="L82" s="19"/>
      <c r="M82" s="46"/>
      <c r="N82" s="318"/>
      <c r="O82" s="319"/>
      <c r="P82" s="319"/>
      <c r="Q82" s="319"/>
      <c r="R82" s="319"/>
      <c r="S82" s="319"/>
      <c r="T82" s="319"/>
      <c r="U82" s="319"/>
      <c r="V82" s="319"/>
      <c r="W82" s="319"/>
      <c r="X82" s="319"/>
      <c r="Y82" s="319"/>
      <c r="Z82" s="319"/>
      <c r="AA82" s="319"/>
      <c r="AB82" s="319"/>
      <c r="AC82" s="319"/>
      <c r="AD82" s="319"/>
      <c r="AE82" s="319"/>
      <c r="AF82" s="319"/>
      <c r="AG82" s="319"/>
      <c r="AH82" s="319"/>
      <c r="AI82" s="321"/>
      <c r="AJ82" s="318"/>
      <c r="AK82" s="319"/>
      <c r="AL82" s="319"/>
      <c r="AM82" s="319"/>
      <c r="AN82" s="319"/>
      <c r="AO82" s="319"/>
      <c r="AP82" s="319"/>
      <c r="AQ82" s="319"/>
      <c r="AR82" s="319"/>
      <c r="AS82" s="319"/>
      <c r="AT82" s="319"/>
      <c r="AU82" s="319"/>
      <c r="AV82" s="319"/>
      <c r="AW82" s="319"/>
      <c r="AX82" s="319"/>
      <c r="AY82" s="319"/>
      <c r="AZ82" s="319"/>
      <c r="BA82" s="319"/>
      <c r="BB82" s="319"/>
      <c r="BC82" s="319"/>
      <c r="BD82" s="319"/>
      <c r="BE82" s="320"/>
      <c r="BF82" s="1"/>
      <c r="BG82" s="1"/>
      <c r="BH82" s="4"/>
      <c r="BI82" s="4"/>
      <c r="BJ82" s="4"/>
      <c r="BK82" s="4"/>
      <c r="BL82" s="4"/>
      <c r="BM82" s="4"/>
      <c r="BN82" s="4"/>
      <c r="BO82" s="4"/>
      <c r="BP82" s="4"/>
      <c r="BQ82" s="4"/>
      <c r="BR82" s="4"/>
      <c r="BS82" s="4"/>
      <c r="BT82" s="4"/>
      <c r="BU82" s="4"/>
      <c r="BV82" s="4"/>
      <c r="BW82" s="4"/>
      <c r="BX82" s="4"/>
      <c r="BY82" s="4"/>
      <c r="BZ82" s="4"/>
      <c r="CA82" s="4"/>
      <c r="CB82" s="4"/>
      <c r="CC82" s="4"/>
      <c r="CD82" s="4"/>
      <c r="CE82" s="4"/>
    </row>
    <row r="83" spans="1:83" x14ac:dyDescent="0.2">
      <c r="A83" s="57"/>
      <c r="B83" s="47" t="s">
        <v>71</v>
      </c>
      <c r="C83" s="48"/>
      <c r="D83" s="48"/>
      <c r="E83" s="48"/>
      <c r="F83" s="48"/>
      <c r="G83" s="48"/>
      <c r="H83" s="48"/>
      <c r="I83" s="48"/>
      <c r="J83" s="48"/>
      <c r="K83" s="48"/>
      <c r="L83" s="48"/>
      <c r="M83" s="49"/>
      <c r="N83" s="322"/>
      <c r="O83" s="323"/>
      <c r="P83" s="323"/>
      <c r="Q83" s="323"/>
      <c r="R83" s="323"/>
      <c r="S83" s="323"/>
      <c r="T83" s="323"/>
      <c r="U83" s="323"/>
      <c r="V83" s="323"/>
      <c r="W83" s="323"/>
      <c r="X83" s="323"/>
      <c r="Y83" s="323"/>
      <c r="Z83" s="323"/>
      <c r="AA83" s="323"/>
      <c r="AB83" s="323"/>
      <c r="AC83" s="323"/>
      <c r="AD83" s="323"/>
      <c r="AE83" s="323"/>
      <c r="AF83" s="323"/>
      <c r="AG83" s="323"/>
      <c r="AH83" s="323"/>
      <c r="AI83" s="367"/>
      <c r="AJ83" s="322"/>
      <c r="AK83" s="323"/>
      <c r="AL83" s="323"/>
      <c r="AM83" s="323"/>
      <c r="AN83" s="323"/>
      <c r="AO83" s="323"/>
      <c r="AP83" s="323"/>
      <c r="AQ83" s="323"/>
      <c r="AR83" s="323"/>
      <c r="AS83" s="323"/>
      <c r="AT83" s="323"/>
      <c r="AU83" s="323"/>
      <c r="AV83" s="323"/>
      <c r="AW83" s="323"/>
      <c r="AX83" s="323"/>
      <c r="AY83" s="323"/>
      <c r="AZ83" s="323"/>
      <c r="BA83" s="323"/>
      <c r="BB83" s="323"/>
      <c r="BC83" s="323"/>
      <c r="BD83" s="323"/>
      <c r="BE83" s="324"/>
      <c r="BF83" s="1"/>
      <c r="BG83" s="1"/>
      <c r="BH83" s="4"/>
      <c r="BI83" s="4"/>
      <c r="BJ83" s="4"/>
      <c r="BK83" s="4"/>
      <c r="BL83" s="4"/>
      <c r="BM83" s="4"/>
      <c r="BN83" s="4"/>
      <c r="BO83" s="4"/>
      <c r="BP83" s="4"/>
      <c r="BQ83" s="4"/>
      <c r="BR83" s="4"/>
      <c r="BS83" s="4"/>
      <c r="BT83" s="4"/>
      <c r="BU83" s="4"/>
      <c r="BV83" s="4"/>
      <c r="BW83" s="4"/>
      <c r="BX83" s="4"/>
      <c r="BY83" s="4"/>
      <c r="BZ83" s="4"/>
      <c r="CA83" s="4"/>
      <c r="CB83" s="4"/>
      <c r="CC83" s="4"/>
      <c r="CD83" s="4"/>
      <c r="CE83" s="4"/>
    </row>
    <row r="84" spans="1:83" x14ac:dyDescent="0.2">
      <c r="A84" s="57"/>
      <c r="B84" s="25" t="s">
        <v>72</v>
      </c>
      <c r="C84" s="51"/>
      <c r="D84" s="51"/>
      <c r="E84" s="51"/>
      <c r="F84" s="51"/>
      <c r="G84" s="51"/>
      <c r="H84" s="51"/>
      <c r="I84" s="51"/>
      <c r="J84" s="51"/>
      <c r="K84" s="51"/>
      <c r="L84" s="51"/>
      <c r="M84" s="52"/>
      <c r="N84" s="325"/>
      <c r="O84" s="326"/>
      <c r="P84" s="326"/>
      <c r="Q84" s="326"/>
      <c r="R84" s="326"/>
      <c r="S84" s="326"/>
      <c r="T84" s="326"/>
      <c r="U84" s="326"/>
      <c r="V84" s="326"/>
      <c r="W84" s="326"/>
      <c r="X84" s="326"/>
      <c r="Y84" s="326"/>
      <c r="Z84" s="326"/>
      <c r="AA84" s="326"/>
      <c r="AB84" s="326"/>
      <c r="AC84" s="326"/>
      <c r="AD84" s="326"/>
      <c r="AE84" s="326"/>
      <c r="AF84" s="326"/>
      <c r="AG84" s="326"/>
      <c r="AH84" s="326"/>
      <c r="AI84" s="368"/>
      <c r="AJ84" s="325"/>
      <c r="AK84" s="326"/>
      <c r="AL84" s="326"/>
      <c r="AM84" s="326"/>
      <c r="AN84" s="326"/>
      <c r="AO84" s="326"/>
      <c r="AP84" s="326"/>
      <c r="AQ84" s="326"/>
      <c r="AR84" s="326"/>
      <c r="AS84" s="326"/>
      <c r="AT84" s="326"/>
      <c r="AU84" s="326"/>
      <c r="AV84" s="326"/>
      <c r="AW84" s="326"/>
      <c r="AX84" s="326"/>
      <c r="AY84" s="326"/>
      <c r="AZ84" s="326"/>
      <c r="BA84" s="326"/>
      <c r="BB84" s="326"/>
      <c r="BC84" s="326"/>
      <c r="BD84" s="326"/>
      <c r="BE84" s="327"/>
      <c r="BF84" s="1"/>
      <c r="BG84" s="1"/>
      <c r="BH84" s="4"/>
      <c r="BI84" s="4"/>
      <c r="BJ84" s="4"/>
      <c r="BK84" s="4"/>
      <c r="BL84" s="4"/>
      <c r="BM84" s="4"/>
      <c r="BN84" s="4"/>
      <c r="BO84" s="4"/>
      <c r="BP84" s="4"/>
      <c r="BQ84" s="4"/>
      <c r="BR84" s="4"/>
      <c r="BS84" s="4"/>
      <c r="BT84" s="4"/>
      <c r="BU84" s="4"/>
      <c r="BV84" s="4"/>
      <c r="BW84" s="4"/>
      <c r="BX84" s="4"/>
      <c r="BY84" s="4"/>
      <c r="BZ84" s="4"/>
      <c r="CA84" s="4"/>
      <c r="CB84" s="4"/>
      <c r="CC84" s="4"/>
      <c r="CD84" s="4"/>
      <c r="CE84" s="4"/>
    </row>
    <row r="85" spans="1:83" x14ac:dyDescent="0.2">
      <c r="A85" s="57"/>
      <c r="B85" s="47" t="s">
        <v>73</v>
      </c>
      <c r="C85" s="48"/>
      <c r="D85" s="48"/>
      <c r="E85" s="48"/>
      <c r="F85" s="48"/>
      <c r="G85" s="48"/>
      <c r="H85" s="48"/>
      <c r="I85" s="48"/>
      <c r="J85" s="48"/>
      <c r="K85" s="48"/>
      <c r="L85" s="48"/>
      <c r="M85" s="49"/>
      <c r="N85" s="318"/>
      <c r="O85" s="319"/>
      <c r="P85" s="319"/>
      <c r="Q85" s="319"/>
      <c r="R85" s="319"/>
      <c r="S85" s="319"/>
      <c r="T85" s="319"/>
      <c r="U85" s="319"/>
      <c r="V85" s="319"/>
      <c r="W85" s="319"/>
      <c r="X85" s="319"/>
      <c r="Y85" s="319"/>
      <c r="Z85" s="319"/>
      <c r="AA85" s="319"/>
      <c r="AB85" s="319"/>
      <c r="AC85" s="319"/>
      <c r="AD85" s="319"/>
      <c r="AE85" s="319"/>
      <c r="AF85" s="319"/>
      <c r="AG85" s="319"/>
      <c r="AH85" s="319"/>
      <c r="AI85" s="321"/>
      <c r="AJ85" s="318"/>
      <c r="AK85" s="319"/>
      <c r="AL85" s="319"/>
      <c r="AM85" s="319"/>
      <c r="AN85" s="319"/>
      <c r="AO85" s="319"/>
      <c r="AP85" s="319"/>
      <c r="AQ85" s="319"/>
      <c r="AR85" s="319"/>
      <c r="AS85" s="319"/>
      <c r="AT85" s="319"/>
      <c r="AU85" s="319"/>
      <c r="AV85" s="319"/>
      <c r="AW85" s="319"/>
      <c r="AX85" s="319"/>
      <c r="AY85" s="319"/>
      <c r="AZ85" s="319"/>
      <c r="BA85" s="319"/>
      <c r="BB85" s="319"/>
      <c r="BC85" s="319"/>
      <c r="BD85" s="319"/>
      <c r="BE85" s="320"/>
      <c r="BF85" s="1"/>
      <c r="BG85" s="1"/>
      <c r="BH85" s="4"/>
      <c r="BI85" s="4"/>
      <c r="BJ85" s="4"/>
      <c r="BK85" s="4"/>
      <c r="BL85" s="4"/>
      <c r="BM85" s="4"/>
      <c r="BN85" s="4"/>
      <c r="BO85" s="4"/>
      <c r="BP85" s="4"/>
      <c r="BQ85" s="4"/>
      <c r="BR85" s="4"/>
      <c r="BS85" s="4"/>
      <c r="BT85" s="4"/>
      <c r="BU85" s="4"/>
      <c r="BV85" s="4"/>
      <c r="BW85" s="4"/>
      <c r="BX85" s="4"/>
      <c r="BY85" s="4"/>
      <c r="BZ85" s="4"/>
      <c r="CA85" s="4"/>
      <c r="CB85" s="4"/>
      <c r="CC85" s="4"/>
      <c r="CD85" s="4"/>
      <c r="CE85" s="4"/>
    </row>
    <row r="86" spans="1:83" x14ac:dyDescent="0.2">
      <c r="A86" s="57"/>
      <c r="B86" s="18" t="s">
        <v>74</v>
      </c>
      <c r="C86" s="19"/>
      <c r="D86" s="19"/>
      <c r="E86" s="19"/>
      <c r="F86" s="19"/>
      <c r="G86" s="19"/>
      <c r="H86" s="19"/>
      <c r="I86" s="19"/>
      <c r="J86" s="19"/>
      <c r="K86" s="19"/>
      <c r="L86" s="19"/>
      <c r="M86" s="46"/>
      <c r="N86" s="318"/>
      <c r="O86" s="319"/>
      <c r="P86" s="319"/>
      <c r="Q86" s="319"/>
      <c r="R86" s="319"/>
      <c r="S86" s="319"/>
      <c r="T86" s="319"/>
      <c r="U86" s="319"/>
      <c r="V86" s="319"/>
      <c r="W86" s="319"/>
      <c r="X86" s="319"/>
      <c r="Y86" s="319"/>
      <c r="Z86" s="319"/>
      <c r="AA86" s="319"/>
      <c r="AB86" s="319"/>
      <c r="AC86" s="319"/>
      <c r="AD86" s="319"/>
      <c r="AE86" s="319"/>
      <c r="AF86" s="319"/>
      <c r="AG86" s="319"/>
      <c r="AH86" s="319"/>
      <c r="AI86" s="321"/>
      <c r="AJ86" s="318"/>
      <c r="AK86" s="319"/>
      <c r="AL86" s="319"/>
      <c r="AM86" s="319"/>
      <c r="AN86" s="319"/>
      <c r="AO86" s="319"/>
      <c r="AP86" s="319"/>
      <c r="AQ86" s="319"/>
      <c r="AR86" s="319"/>
      <c r="AS86" s="319"/>
      <c r="AT86" s="319"/>
      <c r="AU86" s="319"/>
      <c r="AV86" s="319"/>
      <c r="AW86" s="319"/>
      <c r="AX86" s="319"/>
      <c r="AY86" s="319"/>
      <c r="AZ86" s="319"/>
      <c r="BA86" s="319"/>
      <c r="BB86" s="319"/>
      <c r="BC86" s="319"/>
      <c r="BD86" s="319"/>
      <c r="BE86" s="320"/>
      <c r="BF86" s="1"/>
      <c r="BG86" s="1"/>
      <c r="BH86" s="4"/>
      <c r="BI86" s="4"/>
      <c r="BJ86" s="4"/>
      <c r="BK86" s="4"/>
      <c r="BL86" s="4"/>
      <c r="BM86" s="4"/>
      <c r="BN86" s="4"/>
      <c r="BO86" s="4"/>
      <c r="BP86" s="4"/>
      <c r="BQ86" s="4"/>
      <c r="BR86" s="4"/>
      <c r="BS86" s="4"/>
      <c r="BT86" s="4"/>
      <c r="BU86" s="4"/>
      <c r="BV86" s="4"/>
      <c r="BW86" s="4"/>
      <c r="BX86" s="4"/>
      <c r="BY86" s="4"/>
      <c r="BZ86" s="4"/>
      <c r="CA86" s="4"/>
      <c r="CB86" s="4"/>
      <c r="CC86" s="4"/>
      <c r="CD86" s="4"/>
      <c r="CE86" s="4"/>
    </row>
    <row r="87" spans="1:83" x14ac:dyDescent="0.2">
      <c r="A87" s="57"/>
      <c r="B87" s="18" t="s">
        <v>75</v>
      </c>
      <c r="C87" s="19"/>
      <c r="D87" s="19"/>
      <c r="E87" s="19"/>
      <c r="F87" s="19"/>
      <c r="G87" s="19"/>
      <c r="H87" s="19"/>
      <c r="I87" s="19"/>
      <c r="J87" s="19"/>
      <c r="K87" s="19"/>
      <c r="L87" s="19"/>
      <c r="M87" s="46"/>
      <c r="N87" s="318"/>
      <c r="O87" s="319"/>
      <c r="P87" s="319"/>
      <c r="Q87" s="319"/>
      <c r="R87" s="319"/>
      <c r="S87" s="319"/>
      <c r="T87" s="319"/>
      <c r="U87" s="319"/>
      <c r="V87" s="319"/>
      <c r="W87" s="319"/>
      <c r="X87" s="319"/>
      <c r="Y87" s="319"/>
      <c r="Z87" s="319"/>
      <c r="AA87" s="319"/>
      <c r="AB87" s="319"/>
      <c r="AC87" s="319"/>
      <c r="AD87" s="319"/>
      <c r="AE87" s="319"/>
      <c r="AF87" s="319"/>
      <c r="AG87" s="319"/>
      <c r="AH87" s="319"/>
      <c r="AI87" s="321"/>
      <c r="AJ87" s="318"/>
      <c r="AK87" s="319"/>
      <c r="AL87" s="319"/>
      <c r="AM87" s="319"/>
      <c r="AN87" s="319"/>
      <c r="AO87" s="319"/>
      <c r="AP87" s="319"/>
      <c r="AQ87" s="319"/>
      <c r="AR87" s="319"/>
      <c r="AS87" s="319"/>
      <c r="AT87" s="319"/>
      <c r="AU87" s="319"/>
      <c r="AV87" s="319"/>
      <c r="AW87" s="319"/>
      <c r="AX87" s="319"/>
      <c r="AY87" s="319"/>
      <c r="AZ87" s="319"/>
      <c r="BA87" s="319"/>
      <c r="BB87" s="319"/>
      <c r="BC87" s="319"/>
      <c r="BD87" s="319"/>
      <c r="BE87" s="320"/>
      <c r="BF87" s="1"/>
      <c r="BG87" s="1"/>
      <c r="BH87" s="4"/>
      <c r="BI87" s="4"/>
      <c r="BJ87" s="4"/>
      <c r="BK87" s="4"/>
      <c r="BL87" s="4"/>
      <c r="BM87" s="4"/>
      <c r="BN87" s="4"/>
      <c r="BO87" s="4"/>
      <c r="BP87" s="4"/>
      <c r="BQ87" s="4"/>
      <c r="BR87" s="4"/>
      <c r="BS87" s="4"/>
      <c r="BT87" s="4"/>
      <c r="BU87" s="4"/>
      <c r="BV87" s="4"/>
      <c r="BW87" s="4"/>
      <c r="BX87" s="4"/>
      <c r="BY87" s="4"/>
      <c r="BZ87" s="4"/>
      <c r="CA87" s="4"/>
      <c r="CB87" s="4"/>
      <c r="CC87" s="4"/>
      <c r="CD87" s="4"/>
      <c r="CE87" s="4"/>
    </row>
    <row r="88" spans="1:83" x14ac:dyDescent="0.2">
      <c r="A88" s="57"/>
      <c r="B88" s="47" t="s">
        <v>76</v>
      </c>
      <c r="C88" s="48"/>
      <c r="D88" s="48"/>
      <c r="E88" s="48"/>
      <c r="F88" s="48"/>
      <c r="G88" s="48"/>
      <c r="H88" s="48"/>
      <c r="I88" s="48"/>
      <c r="J88" s="48"/>
      <c r="K88" s="48"/>
      <c r="L88" s="48"/>
      <c r="M88" s="49"/>
      <c r="N88" s="318"/>
      <c r="O88" s="319"/>
      <c r="P88" s="319"/>
      <c r="Q88" s="319"/>
      <c r="R88" s="319"/>
      <c r="S88" s="319"/>
      <c r="T88" s="319"/>
      <c r="U88" s="319"/>
      <c r="V88" s="319"/>
      <c r="W88" s="319"/>
      <c r="X88" s="319"/>
      <c r="Y88" s="319"/>
      <c r="Z88" s="319"/>
      <c r="AA88" s="319"/>
      <c r="AB88" s="319"/>
      <c r="AC88" s="319"/>
      <c r="AD88" s="319"/>
      <c r="AE88" s="319"/>
      <c r="AF88" s="319"/>
      <c r="AG88" s="319"/>
      <c r="AH88" s="319"/>
      <c r="AI88" s="321"/>
      <c r="AJ88" s="318"/>
      <c r="AK88" s="319"/>
      <c r="AL88" s="319"/>
      <c r="AM88" s="319"/>
      <c r="AN88" s="319"/>
      <c r="AO88" s="319"/>
      <c r="AP88" s="319"/>
      <c r="AQ88" s="319"/>
      <c r="AR88" s="319"/>
      <c r="AS88" s="319"/>
      <c r="AT88" s="319"/>
      <c r="AU88" s="319"/>
      <c r="AV88" s="319"/>
      <c r="AW88" s="319"/>
      <c r="AX88" s="319"/>
      <c r="AY88" s="319"/>
      <c r="AZ88" s="319"/>
      <c r="BA88" s="319"/>
      <c r="BB88" s="319"/>
      <c r="BC88" s="319"/>
      <c r="BD88" s="319"/>
      <c r="BE88" s="320"/>
      <c r="BF88" s="1"/>
      <c r="BG88" s="1"/>
      <c r="BH88" s="4"/>
      <c r="BI88" s="4"/>
      <c r="BJ88" s="4"/>
      <c r="BK88" s="4"/>
      <c r="BL88" s="4"/>
      <c r="BM88" s="4"/>
      <c r="BN88" s="4"/>
      <c r="BO88" s="4"/>
      <c r="BP88" s="4"/>
      <c r="BQ88" s="4"/>
      <c r="BR88" s="4"/>
      <c r="BS88" s="4"/>
      <c r="BT88" s="4"/>
      <c r="BU88" s="4"/>
      <c r="BV88" s="4"/>
      <c r="BW88" s="4"/>
      <c r="BX88" s="4"/>
      <c r="BY88" s="4"/>
      <c r="BZ88" s="4"/>
      <c r="CA88" s="4"/>
      <c r="CB88" s="4"/>
      <c r="CC88" s="4"/>
      <c r="CD88" s="4"/>
      <c r="CE88" s="4"/>
    </row>
    <row r="89" spans="1:83" x14ac:dyDescent="0.2">
      <c r="A89" s="57"/>
      <c r="B89" s="18" t="s">
        <v>77</v>
      </c>
      <c r="C89" s="19"/>
      <c r="D89" s="19"/>
      <c r="E89" s="19"/>
      <c r="F89" s="19"/>
      <c r="G89" s="19"/>
      <c r="H89" s="19"/>
      <c r="I89" s="19"/>
      <c r="J89" s="19"/>
      <c r="K89" s="19"/>
      <c r="L89" s="19"/>
      <c r="M89" s="46"/>
      <c r="N89" s="318"/>
      <c r="O89" s="319"/>
      <c r="P89" s="319"/>
      <c r="Q89" s="319"/>
      <c r="R89" s="319"/>
      <c r="S89" s="319"/>
      <c r="T89" s="319"/>
      <c r="U89" s="319"/>
      <c r="V89" s="319"/>
      <c r="W89" s="319"/>
      <c r="X89" s="319"/>
      <c r="Y89" s="319"/>
      <c r="Z89" s="319"/>
      <c r="AA89" s="319"/>
      <c r="AB89" s="319"/>
      <c r="AC89" s="319"/>
      <c r="AD89" s="319"/>
      <c r="AE89" s="319"/>
      <c r="AF89" s="319"/>
      <c r="AG89" s="319"/>
      <c r="AH89" s="319"/>
      <c r="AI89" s="321"/>
      <c r="AJ89" s="318"/>
      <c r="AK89" s="319"/>
      <c r="AL89" s="319"/>
      <c r="AM89" s="319"/>
      <c r="AN89" s="319"/>
      <c r="AO89" s="319"/>
      <c r="AP89" s="319"/>
      <c r="AQ89" s="319"/>
      <c r="AR89" s="319"/>
      <c r="AS89" s="319"/>
      <c r="AT89" s="319"/>
      <c r="AU89" s="319"/>
      <c r="AV89" s="319"/>
      <c r="AW89" s="319"/>
      <c r="AX89" s="319"/>
      <c r="AY89" s="319"/>
      <c r="AZ89" s="319"/>
      <c r="BA89" s="319"/>
      <c r="BB89" s="319"/>
      <c r="BC89" s="319"/>
      <c r="BD89" s="319"/>
      <c r="BE89" s="320"/>
      <c r="BF89" s="1"/>
      <c r="BG89" s="1"/>
      <c r="BH89" s="4"/>
      <c r="BI89" s="4"/>
      <c r="BJ89" s="4"/>
      <c r="BK89" s="4"/>
      <c r="BL89" s="4"/>
      <c r="BM89" s="4"/>
      <c r="BN89" s="4"/>
      <c r="BO89" s="4"/>
      <c r="BP89" s="4"/>
      <c r="BQ89" s="4"/>
      <c r="BR89" s="4"/>
      <c r="BS89" s="4"/>
      <c r="BT89" s="4"/>
      <c r="BU89" s="4"/>
      <c r="BV89" s="4"/>
      <c r="BW89" s="4"/>
      <c r="BX89" s="4"/>
      <c r="BY89" s="4"/>
      <c r="BZ89" s="4"/>
      <c r="CA89" s="4"/>
      <c r="CB89" s="4"/>
      <c r="CC89" s="4"/>
      <c r="CD89" s="4"/>
      <c r="CE89" s="4"/>
    </row>
    <row r="90" spans="1:83" x14ac:dyDescent="0.2">
      <c r="A90" s="57"/>
      <c r="B90" s="47" t="s">
        <v>78</v>
      </c>
      <c r="C90" s="48"/>
      <c r="D90" s="48"/>
      <c r="E90" s="48"/>
      <c r="F90" s="48"/>
      <c r="G90" s="48"/>
      <c r="H90" s="48"/>
      <c r="I90" s="48"/>
      <c r="J90" s="48"/>
      <c r="K90" s="48"/>
      <c r="L90" s="48"/>
      <c r="M90" s="49"/>
      <c r="N90" s="318"/>
      <c r="O90" s="319"/>
      <c r="P90" s="319"/>
      <c r="Q90" s="319"/>
      <c r="R90" s="319"/>
      <c r="S90" s="319"/>
      <c r="T90" s="319"/>
      <c r="U90" s="319"/>
      <c r="V90" s="319"/>
      <c r="W90" s="319"/>
      <c r="X90" s="319"/>
      <c r="Y90" s="319"/>
      <c r="Z90" s="319"/>
      <c r="AA90" s="319"/>
      <c r="AB90" s="319"/>
      <c r="AC90" s="319"/>
      <c r="AD90" s="319"/>
      <c r="AE90" s="319"/>
      <c r="AF90" s="319"/>
      <c r="AG90" s="319"/>
      <c r="AH90" s="319"/>
      <c r="AI90" s="321"/>
      <c r="AJ90" s="318"/>
      <c r="AK90" s="319"/>
      <c r="AL90" s="319"/>
      <c r="AM90" s="319"/>
      <c r="AN90" s="319"/>
      <c r="AO90" s="319"/>
      <c r="AP90" s="319"/>
      <c r="AQ90" s="319"/>
      <c r="AR90" s="319"/>
      <c r="AS90" s="319"/>
      <c r="AT90" s="319"/>
      <c r="AU90" s="319"/>
      <c r="AV90" s="319"/>
      <c r="AW90" s="319"/>
      <c r="AX90" s="319"/>
      <c r="AY90" s="319"/>
      <c r="AZ90" s="319"/>
      <c r="BA90" s="319"/>
      <c r="BB90" s="319"/>
      <c r="BC90" s="319"/>
      <c r="BD90" s="319"/>
      <c r="BE90" s="320"/>
      <c r="BF90" s="1"/>
      <c r="BG90" s="1"/>
      <c r="BH90" s="4"/>
      <c r="BI90" s="4"/>
      <c r="BJ90" s="4"/>
      <c r="BK90" s="4"/>
      <c r="BL90" s="4"/>
      <c r="BM90" s="4"/>
      <c r="BN90" s="4"/>
      <c r="BO90" s="4"/>
      <c r="BP90" s="4"/>
      <c r="BQ90" s="4"/>
      <c r="BR90" s="4"/>
      <c r="BS90" s="4"/>
      <c r="BT90" s="4"/>
      <c r="BU90" s="4"/>
      <c r="BV90" s="4"/>
      <c r="BW90" s="4"/>
      <c r="BX90" s="4"/>
      <c r="BY90" s="4"/>
      <c r="BZ90" s="4"/>
      <c r="CA90" s="4"/>
      <c r="CB90" s="4"/>
      <c r="CC90" s="4"/>
      <c r="CD90" s="4"/>
      <c r="CE90" s="4"/>
    </row>
    <row r="91" spans="1:83" x14ac:dyDescent="0.2">
      <c r="A91" s="57"/>
      <c r="B91" s="18" t="s">
        <v>79</v>
      </c>
      <c r="C91" s="19"/>
      <c r="D91" s="19"/>
      <c r="E91" s="19"/>
      <c r="F91" s="19"/>
      <c r="G91" s="19"/>
      <c r="H91" s="19"/>
      <c r="I91" s="19"/>
      <c r="J91" s="19"/>
      <c r="K91" s="19"/>
      <c r="L91" s="19"/>
      <c r="M91" s="46"/>
      <c r="N91" s="318"/>
      <c r="O91" s="319"/>
      <c r="P91" s="319"/>
      <c r="Q91" s="319"/>
      <c r="R91" s="319"/>
      <c r="S91" s="319"/>
      <c r="T91" s="319"/>
      <c r="U91" s="319"/>
      <c r="V91" s="319"/>
      <c r="W91" s="319"/>
      <c r="X91" s="319"/>
      <c r="Y91" s="319"/>
      <c r="Z91" s="319"/>
      <c r="AA91" s="319"/>
      <c r="AB91" s="319"/>
      <c r="AC91" s="319"/>
      <c r="AD91" s="319"/>
      <c r="AE91" s="319"/>
      <c r="AF91" s="319"/>
      <c r="AG91" s="319"/>
      <c r="AH91" s="319"/>
      <c r="AI91" s="321"/>
      <c r="AJ91" s="318"/>
      <c r="AK91" s="319"/>
      <c r="AL91" s="319"/>
      <c r="AM91" s="319"/>
      <c r="AN91" s="319"/>
      <c r="AO91" s="319"/>
      <c r="AP91" s="319"/>
      <c r="AQ91" s="319"/>
      <c r="AR91" s="319"/>
      <c r="AS91" s="319"/>
      <c r="AT91" s="319"/>
      <c r="AU91" s="319"/>
      <c r="AV91" s="319"/>
      <c r="AW91" s="319"/>
      <c r="AX91" s="319"/>
      <c r="AY91" s="319"/>
      <c r="AZ91" s="319"/>
      <c r="BA91" s="319"/>
      <c r="BB91" s="319"/>
      <c r="BC91" s="319"/>
      <c r="BD91" s="319"/>
      <c r="BE91" s="320"/>
      <c r="BF91" s="1"/>
      <c r="BG91" s="1"/>
      <c r="BH91" s="4"/>
      <c r="BI91" s="4"/>
      <c r="BJ91" s="4"/>
      <c r="BK91" s="4"/>
      <c r="BL91" s="4"/>
      <c r="BM91" s="4"/>
      <c r="BN91" s="4"/>
      <c r="BO91" s="4"/>
      <c r="BP91" s="4"/>
      <c r="BQ91" s="4"/>
      <c r="BR91" s="4"/>
      <c r="BS91" s="4"/>
      <c r="BT91" s="4"/>
      <c r="BU91" s="4"/>
      <c r="BV91" s="4"/>
      <c r="BW91" s="4"/>
      <c r="BX91" s="4"/>
      <c r="BY91" s="4"/>
      <c r="BZ91" s="4"/>
      <c r="CA91" s="4"/>
      <c r="CB91" s="4"/>
      <c r="CC91" s="4"/>
      <c r="CD91" s="4"/>
      <c r="CE91" s="4"/>
    </row>
    <row r="92" spans="1:83" x14ac:dyDescent="0.2">
      <c r="A92" s="57"/>
      <c r="B92" s="47" t="s">
        <v>80</v>
      </c>
      <c r="C92" s="48"/>
      <c r="D92" s="48"/>
      <c r="E92" s="48"/>
      <c r="F92" s="48"/>
      <c r="G92" s="48"/>
      <c r="H92" s="48"/>
      <c r="I92" s="48"/>
      <c r="J92" s="48"/>
      <c r="K92" s="48"/>
      <c r="L92" s="48"/>
      <c r="M92" s="49"/>
      <c r="N92" s="318"/>
      <c r="O92" s="319"/>
      <c r="P92" s="319"/>
      <c r="Q92" s="319"/>
      <c r="R92" s="319"/>
      <c r="S92" s="319"/>
      <c r="T92" s="319"/>
      <c r="U92" s="319"/>
      <c r="V92" s="319"/>
      <c r="W92" s="319"/>
      <c r="X92" s="319"/>
      <c r="Y92" s="319"/>
      <c r="Z92" s="319"/>
      <c r="AA92" s="319"/>
      <c r="AB92" s="319"/>
      <c r="AC92" s="319"/>
      <c r="AD92" s="319"/>
      <c r="AE92" s="319"/>
      <c r="AF92" s="319"/>
      <c r="AG92" s="319"/>
      <c r="AH92" s="319"/>
      <c r="AI92" s="321"/>
      <c r="AJ92" s="318"/>
      <c r="AK92" s="319"/>
      <c r="AL92" s="319"/>
      <c r="AM92" s="319"/>
      <c r="AN92" s="319"/>
      <c r="AO92" s="319"/>
      <c r="AP92" s="319"/>
      <c r="AQ92" s="319"/>
      <c r="AR92" s="319"/>
      <c r="AS92" s="319"/>
      <c r="AT92" s="319"/>
      <c r="AU92" s="319"/>
      <c r="AV92" s="319"/>
      <c r="AW92" s="319"/>
      <c r="AX92" s="319"/>
      <c r="AY92" s="319"/>
      <c r="AZ92" s="319"/>
      <c r="BA92" s="319"/>
      <c r="BB92" s="319"/>
      <c r="BC92" s="319"/>
      <c r="BD92" s="319"/>
      <c r="BE92" s="320"/>
      <c r="BF92" s="1"/>
      <c r="BG92" s="1"/>
      <c r="BH92" s="4"/>
      <c r="BI92" s="4"/>
      <c r="BJ92" s="4"/>
      <c r="BK92" s="4"/>
      <c r="BL92" s="4"/>
      <c r="BM92" s="4"/>
      <c r="BN92" s="4"/>
      <c r="BO92" s="4"/>
      <c r="BP92" s="4"/>
      <c r="BQ92" s="4"/>
      <c r="BR92" s="4"/>
      <c r="BS92" s="4"/>
      <c r="BT92" s="4"/>
      <c r="BU92" s="4"/>
      <c r="BV92" s="4"/>
      <c r="BW92" s="4"/>
      <c r="BX92" s="4"/>
      <c r="BY92" s="4"/>
      <c r="BZ92" s="4"/>
      <c r="CA92" s="4"/>
      <c r="CB92" s="4"/>
      <c r="CC92" s="4"/>
      <c r="CD92" s="4"/>
      <c r="CE92" s="4"/>
    </row>
    <row r="93" spans="1:83" x14ac:dyDescent="0.2">
      <c r="A93" s="57"/>
      <c r="B93" s="18" t="s">
        <v>81</v>
      </c>
      <c r="C93" s="19"/>
      <c r="D93" s="19"/>
      <c r="E93" s="19"/>
      <c r="F93" s="19"/>
      <c r="G93" s="19"/>
      <c r="H93" s="19"/>
      <c r="I93" s="19"/>
      <c r="J93" s="19"/>
      <c r="K93" s="19"/>
      <c r="L93" s="19"/>
      <c r="M93" s="46"/>
      <c r="N93" s="318"/>
      <c r="O93" s="319"/>
      <c r="P93" s="319"/>
      <c r="Q93" s="319"/>
      <c r="R93" s="319"/>
      <c r="S93" s="319"/>
      <c r="T93" s="319"/>
      <c r="U93" s="319"/>
      <c r="V93" s="319"/>
      <c r="W93" s="319"/>
      <c r="X93" s="319"/>
      <c r="Y93" s="319"/>
      <c r="Z93" s="319"/>
      <c r="AA93" s="319"/>
      <c r="AB93" s="319"/>
      <c r="AC93" s="319"/>
      <c r="AD93" s="319"/>
      <c r="AE93" s="319"/>
      <c r="AF93" s="319"/>
      <c r="AG93" s="319"/>
      <c r="AH93" s="319"/>
      <c r="AI93" s="321"/>
      <c r="AJ93" s="318"/>
      <c r="AK93" s="319"/>
      <c r="AL93" s="319"/>
      <c r="AM93" s="319"/>
      <c r="AN93" s="319"/>
      <c r="AO93" s="319"/>
      <c r="AP93" s="319"/>
      <c r="AQ93" s="319"/>
      <c r="AR93" s="319"/>
      <c r="AS93" s="319"/>
      <c r="AT93" s="319"/>
      <c r="AU93" s="319"/>
      <c r="AV93" s="319"/>
      <c r="AW93" s="319"/>
      <c r="AX93" s="319"/>
      <c r="AY93" s="319"/>
      <c r="AZ93" s="319"/>
      <c r="BA93" s="319"/>
      <c r="BB93" s="319"/>
      <c r="BC93" s="319"/>
      <c r="BD93" s="319"/>
      <c r="BE93" s="320"/>
      <c r="BF93" s="1"/>
      <c r="BG93" s="1"/>
      <c r="BH93" s="4"/>
      <c r="BI93" s="4"/>
      <c r="BJ93" s="4"/>
      <c r="BK93" s="4"/>
      <c r="BL93" s="4"/>
      <c r="BM93" s="4"/>
      <c r="BN93" s="4"/>
      <c r="BO93" s="4"/>
      <c r="BP93" s="4"/>
      <c r="BQ93" s="4"/>
      <c r="BR93" s="4"/>
      <c r="BS93" s="4"/>
      <c r="BT93" s="4"/>
      <c r="BU93" s="4"/>
      <c r="BV93" s="4"/>
      <c r="BW93" s="4"/>
      <c r="BX93" s="4"/>
      <c r="BY93" s="4"/>
      <c r="BZ93" s="4"/>
      <c r="CA93" s="4"/>
      <c r="CB93" s="4"/>
      <c r="CC93" s="4"/>
      <c r="CD93" s="4"/>
      <c r="CE93" s="4"/>
    </row>
    <row r="94" spans="1:83" x14ac:dyDescent="0.2">
      <c r="A94" s="57"/>
      <c r="B94" s="47" t="s">
        <v>82</v>
      </c>
      <c r="C94" s="48"/>
      <c r="D94" s="48"/>
      <c r="E94" s="48"/>
      <c r="F94" s="48"/>
      <c r="G94" s="48"/>
      <c r="H94" s="48"/>
      <c r="I94" s="48"/>
      <c r="J94" s="48"/>
      <c r="K94" s="48"/>
      <c r="L94" s="48"/>
      <c r="M94" s="49"/>
      <c r="N94" s="318"/>
      <c r="O94" s="319"/>
      <c r="P94" s="319"/>
      <c r="Q94" s="319"/>
      <c r="R94" s="319"/>
      <c r="S94" s="319"/>
      <c r="T94" s="319"/>
      <c r="U94" s="319"/>
      <c r="V94" s="319"/>
      <c r="W94" s="319"/>
      <c r="X94" s="319"/>
      <c r="Y94" s="319"/>
      <c r="Z94" s="319"/>
      <c r="AA94" s="319"/>
      <c r="AB94" s="319"/>
      <c r="AC94" s="319"/>
      <c r="AD94" s="319"/>
      <c r="AE94" s="319"/>
      <c r="AF94" s="319"/>
      <c r="AG94" s="319"/>
      <c r="AH94" s="319"/>
      <c r="AI94" s="321"/>
      <c r="AJ94" s="318"/>
      <c r="AK94" s="319"/>
      <c r="AL94" s="319"/>
      <c r="AM94" s="319"/>
      <c r="AN94" s="319"/>
      <c r="AO94" s="319"/>
      <c r="AP94" s="319"/>
      <c r="AQ94" s="319"/>
      <c r="AR94" s="319"/>
      <c r="AS94" s="319"/>
      <c r="AT94" s="319"/>
      <c r="AU94" s="319"/>
      <c r="AV94" s="319"/>
      <c r="AW94" s="319"/>
      <c r="AX94" s="319"/>
      <c r="AY94" s="319"/>
      <c r="AZ94" s="319"/>
      <c r="BA94" s="319"/>
      <c r="BB94" s="319"/>
      <c r="BC94" s="319"/>
      <c r="BD94" s="319"/>
      <c r="BE94" s="320"/>
      <c r="BF94" s="1"/>
      <c r="BG94" s="1"/>
      <c r="BH94" s="4"/>
      <c r="BI94" s="4"/>
      <c r="BJ94" s="4"/>
      <c r="BK94" s="4"/>
      <c r="BL94" s="4"/>
      <c r="BM94" s="4"/>
      <c r="BN94" s="4"/>
      <c r="BO94" s="4"/>
      <c r="BP94" s="4"/>
      <c r="BQ94" s="4"/>
      <c r="BR94" s="4"/>
      <c r="BS94" s="4"/>
      <c r="BT94" s="4"/>
      <c r="BU94" s="4"/>
      <c r="BV94" s="4"/>
      <c r="BW94" s="4"/>
      <c r="BX94" s="4"/>
      <c r="BY94" s="4"/>
      <c r="BZ94" s="4"/>
      <c r="CA94" s="4"/>
      <c r="CB94" s="4"/>
      <c r="CC94" s="4"/>
      <c r="CD94" s="4"/>
      <c r="CE94" s="4"/>
    </row>
    <row r="95" spans="1:83" x14ac:dyDescent="0.2">
      <c r="A95" s="57"/>
      <c r="B95" s="18" t="s">
        <v>83</v>
      </c>
      <c r="C95" s="19"/>
      <c r="D95" s="19"/>
      <c r="E95" s="19"/>
      <c r="F95" s="19"/>
      <c r="G95" s="19"/>
      <c r="H95" s="19"/>
      <c r="I95" s="19"/>
      <c r="J95" s="19"/>
      <c r="K95" s="19"/>
      <c r="L95" s="19"/>
      <c r="M95" s="46"/>
      <c r="N95" s="318"/>
      <c r="O95" s="319"/>
      <c r="P95" s="319"/>
      <c r="Q95" s="319"/>
      <c r="R95" s="319"/>
      <c r="S95" s="319"/>
      <c r="T95" s="319"/>
      <c r="U95" s="319"/>
      <c r="V95" s="319"/>
      <c r="W95" s="319"/>
      <c r="X95" s="319"/>
      <c r="Y95" s="319"/>
      <c r="Z95" s="319"/>
      <c r="AA95" s="319"/>
      <c r="AB95" s="319"/>
      <c r="AC95" s="319"/>
      <c r="AD95" s="319"/>
      <c r="AE95" s="319"/>
      <c r="AF95" s="319"/>
      <c r="AG95" s="319"/>
      <c r="AH95" s="319"/>
      <c r="AI95" s="321"/>
      <c r="AJ95" s="318"/>
      <c r="AK95" s="319"/>
      <c r="AL95" s="319"/>
      <c r="AM95" s="319"/>
      <c r="AN95" s="319"/>
      <c r="AO95" s="319"/>
      <c r="AP95" s="319"/>
      <c r="AQ95" s="319"/>
      <c r="AR95" s="319"/>
      <c r="AS95" s="319"/>
      <c r="AT95" s="319"/>
      <c r="AU95" s="319"/>
      <c r="AV95" s="319"/>
      <c r="AW95" s="319"/>
      <c r="AX95" s="319"/>
      <c r="AY95" s="319"/>
      <c r="AZ95" s="319"/>
      <c r="BA95" s="319"/>
      <c r="BB95" s="319"/>
      <c r="BC95" s="319"/>
      <c r="BD95" s="319"/>
      <c r="BE95" s="320"/>
      <c r="BF95" s="1"/>
      <c r="BG95" s="1"/>
      <c r="BH95" s="4"/>
      <c r="BI95" s="4"/>
      <c r="BJ95" s="4"/>
      <c r="BK95" s="4"/>
      <c r="BL95" s="4"/>
      <c r="BM95" s="4"/>
      <c r="BN95" s="4"/>
      <c r="BO95" s="4"/>
      <c r="BP95" s="4"/>
      <c r="BQ95" s="4"/>
      <c r="BR95" s="4"/>
      <c r="BS95" s="4"/>
      <c r="BT95" s="4"/>
      <c r="BU95" s="4"/>
      <c r="BV95" s="4"/>
      <c r="BW95" s="4"/>
      <c r="BX95" s="4"/>
      <c r="BY95" s="4"/>
      <c r="BZ95" s="4"/>
      <c r="CA95" s="4"/>
      <c r="CB95" s="4"/>
      <c r="CC95" s="4"/>
      <c r="CD95" s="4"/>
      <c r="CE95" s="4"/>
    </row>
    <row r="96" spans="1:83" x14ac:dyDescent="0.2">
      <c r="A96" s="57"/>
      <c r="B96" s="47" t="s">
        <v>84</v>
      </c>
      <c r="C96" s="48"/>
      <c r="D96" s="48"/>
      <c r="E96" s="48"/>
      <c r="F96" s="48"/>
      <c r="G96" s="48"/>
      <c r="H96" s="48"/>
      <c r="I96" s="48"/>
      <c r="J96" s="48"/>
      <c r="K96" s="48"/>
      <c r="L96" s="48"/>
      <c r="M96" s="49"/>
      <c r="N96" s="318"/>
      <c r="O96" s="319"/>
      <c r="P96" s="319"/>
      <c r="Q96" s="319"/>
      <c r="R96" s="319"/>
      <c r="S96" s="319"/>
      <c r="T96" s="319"/>
      <c r="U96" s="319"/>
      <c r="V96" s="319"/>
      <c r="W96" s="319"/>
      <c r="X96" s="319"/>
      <c r="Y96" s="319"/>
      <c r="Z96" s="319"/>
      <c r="AA96" s="319"/>
      <c r="AB96" s="319"/>
      <c r="AC96" s="319"/>
      <c r="AD96" s="319"/>
      <c r="AE96" s="319"/>
      <c r="AF96" s="319"/>
      <c r="AG96" s="319"/>
      <c r="AH96" s="319"/>
      <c r="AI96" s="321"/>
      <c r="AJ96" s="318"/>
      <c r="AK96" s="319"/>
      <c r="AL96" s="319"/>
      <c r="AM96" s="319"/>
      <c r="AN96" s="319"/>
      <c r="AO96" s="319"/>
      <c r="AP96" s="319"/>
      <c r="AQ96" s="319"/>
      <c r="AR96" s="319"/>
      <c r="AS96" s="319"/>
      <c r="AT96" s="319"/>
      <c r="AU96" s="319"/>
      <c r="AV96" s="319"/>
      <c r="AW96" s="319"/>
      <c r="AX96" s="319"/>
      <c r="AY96" s="319"/>
      <c r="AZ96" s="319"/>
      <c r="BA96" s="319"/>
      <c r="BB96" s="319"/>
      <c r="BC96" s="319"/>
      <c r="BD96" s="319"/>
      <c r="BE96" s="320"/>
      <c r="BF96" s="1"/>
      <c r="BG96" s="1"/>
      <c r="BH96" s="4"/>
      <c r="BI96" s="4"/>
      <c r="BJ96" s="4"/>
      <c r="BK96" s="4"/>
      <c r="BL96" s="4"/>
      <c r="BM96" s="4"/>
      <c r="BN96" s="4"/>
      <c r="BO96" s="4"/>
      <c r="BP96" s="4"/>
      <c r="BQ96" s="4"/>
      <c r="BR96" s="4"/>
      <c r="BS96" s="4"/>
      <c r="BT96" s="4"/>
      <c r="BU96" s="4"/>
      <c r="BV96" s="4"/>
      <c r="BW96" s="4"/>
      <c r="BX96" s="4"/>
      <c r="BY96" s="4"/>
      <c r="BZ96" s="4"/>
      <c r="CA96" s="4"/>
      <c r="CB96" s="4"/>
      <c r="CC96" s="4"/>
      <c r="CD96" s="4"/>
      <c r="CE96" s="4"/>
    </row>
    <row r="97" spans="1:83" x14ac:dyDescent="0.2">
      <c r="A97" s="57"/>
      <c r="B97" s="18" t="s">
        <v>85</v>
      </c>
      <c r="C97" s="19"/>
      <c r="D97" s="19"/>
      <c r="E97" s="19"/>
      <c r="F97" s="19"/>
      <c r="G97" s="19"/>
      <c r="H97" s="19"/>
      <c r="I97" s="19"/>
      <c r="J97" s="19"/>
      <c r="K97" s="19"/>
      <c r="L97" s="19"/>
      <c r="M97" s="46"/>
      <c r="N97" s="318"/>
      <c r="O97" s="319"/>
      <c r="P97" s="319"/>
      <c r="Q97" s="319"/>
      <c r="R97" s="319"/>
      <c r="S97" s="319"/>
      <c r="T97" s="319"/>
      <c r="U97" s="319"/>
      <c r="V97" s="319"/>
      <c r="W97" s="319"/>
      <c r="X97" s="319"/>
      <c r="Y97" s="319"/>
      <c r="Z97" s="319"/>
      <c r="AA97" s="319"/>
      <c r="AB97" s="319"/>
      <c r="AC97" s="319"/>
      <c r="AD97" s="319"/>
      <c r="AE97" s="319"/>
      <c r="AF97" s="319"/>
      <c r="AG97" s="319"/>
      <c r="AH97" s="319"/>
      <c r="AI97" s="321"/>
      <c r="AJ97" s="318"/>
      <c r="AK97" s="319"/>
      <c r="AL97" s="319"/>
      <c r="AM97" s="319"/>
      <c r="AN97" s="319"/>
      <c r="AO97" s="319"/>
      <c r="AP97" s="319"/>
      <c r="AQ97" s="319"/>
      <c r="AR97" s="319"/>
      <c r="AS97" s="319"/>
      <c r="AT97" s="319"/>
      <c r="AU97" s="319"/>
      <c r="AV97" s="319"/>
      <c r="AW97" s="319"/>
      <c r="AX97" s="319"/>
      <c r="AY97" s="319"/>
      <c r="AZ97" s="319"/>
      <c r="BA97" s="319"/>
      <c r="BB97" s="319"/>
      <c r="BC97" s="319"/>
      <c r="BD97" s="319"/>
      <c r="BE97" s="320"/>
      <c r="BF97" s="1"/>
      <c r="BG97" s="1"/>
      <c r="BH97" s="4"/>
      <c r="BI97" s="4"/>
      <c r="BJ97" s="4"/>
      <c r="BK97" s="4"/>
      <c r="BL97" s="4"/>
      <c r="BM97" s="4"/>
      <c r="BN97" s="4"/>
      <c r="BO97" s="4"/>
      <c r="BP97" s="4"/>
      <c r="BQ97" s="4"/>
      <c r="BR97" s="4"/>
      <c r="BS97" s="4"/>
      <c r="BT97" s="4"/>
      <c r="BU97" s="4"/>
      <c r="BV97" s="4"/>
      <c r="BW97" s="4"/>
      <c r="BX97" s="4"/>
      <c r="BY97" s="4"/>
      <c r="BZ97" s="4"/>
      <c r="CA97" s="4"/>
      <c r="CB97" s="4"/>
      <c r="CC97" s="4"/>
      <c r="CD97" s="4"/>
      <c r="CE97" s="4"/>
    </row>
    <row r="98" spans="1:83" x14ac:dyDescent="0.2">
      <c r="A98" s="57"/>
      <c r="B98" s="47" t="s">
        <v>86</v>
      </c>
      <c r="C98" s="48"/>
      <c r="D98" s="48"/>
      <c r="E98" s="48"/>
      <c r="F98" s="48"/>
      <c r="G98" s="48"/>
      <c r="H98" s="48"/>
      <c r="I98" s="48"/>
      <c r="J98" s="48"/>
      <c r="K98" s="48"/>
      <c r="L98" s="48"/>
      <c r="M98" s="53"/>
      <c r="N98" s="322"/>
      <c r="O98" s="323"/>
      <c r="P98" s="323"/>
      <c r="Q98" s="323"/>
      <c r="R98" s="323"/>
      <c r="S98" s="323"/>
      <c r="T98" s="323"/>
      <c r="U98" s="323"/>
      <c r="V98" s="323"/>
      <c r="W98" s="323"/>
      <c r="X98" s="323"/>
      <c r="Y98" s="323"/>
      <c r="Z98" s="323"/>
      <c r="AA98" s="323"/>
      <c r="AB98" s="323"/>
      <c r="AC98" s="323"/>
      <c r="AD98" s="323"/>
      <c r="AE98" s="323"/>
      <c r="AF98" s="323"/>
      <c r="AG98" s="323"/>
      <c r="AH98" s="323"/>
      <c r="AI98" s="367"/>
      <c r="AJ98" s="322"/>
      <c r="AK98" s="323"/>
      <c r="AL98" s="323"/>
      <c r="AM98" s="323"/>
      <c r="AN98" s="323"/>
      <c r="AO98" s="323"/>
      <c r="AP98" s="323"/>
      <c r="AQ98" s="323"/>
      <c r="AR98" s="323"/>
      <c r="AS98" s="323"/>
      <c r="AT98" s="323"/>
      <c r="AU98" s="323"/>
      <c r="AV98" s="323"/>
      <c r="AW98" s="323"/>
      <c r="AX98" s="323"/>
      <c r="AY98" s="323"/>
      <c r="AZ98" s="323"/>
      <c r="BA98" s="323"/>
      <c r="BB98" s="323"/>
      <c r="BC98" s="323"/>
      <c r="BD98" s="323"/>
      <c r="BE98" s="324"/>
      <c r="BF98" s="1"/>
      <c r="BG98" s="1"/>
      <c r="BH98" s="4"/>
      <c r="BI98" s="4"/>
      <c r="BJ98" s="4"/>
      <c r="BK98" s="4"/>
      <c r="BL98" s="4"/>
      <c r="BM98" s="4"/>
      <c r="BN98" s="4"/>
      <c r="BO98" s="4"/>
      <c r="BP98" s="4"/>
      <c r="BQ98" s="4"/>
      <c r="BR98" s="4"/>
      <c r="BS98" s="4"/>
      <c r="BT98" s="4"/>
      <c r="BU98" s="4"/>
      <c r="BV98" s="4"/>
      <c r="BW98" s="4"/>
      <c r="BX98" s="4"/>
      <c r="BY98" s="4"/>
      <c r="BZ98" s="4"/>
      <c r="CA98" s="4"/>
      <c r="CB98" s="4"/>
      <c r="CC98" s="4"/>
      <c r="CD98" s="4"/>
      <c r="CE98" s="4"/>
    </row>
    <row r="99" spans="1:83" x14ac:dyDescent="0.2">
      <c r="A99" s="57"/>
      <c r="B99" s="47" t="s">
        <v>87</v>
      </c>
      <c r="C99" s="48"/>
      <c r="D99" s="48"/>
      <c r="E99" s="48"/>
      <c r="F99" s="48"/>
      <c r="G99" s="48"/>
      <c r="H99" s="48"/>
      <c r="I99" s="48"/>
      <c r="J99" s="48"/>
      <c r="K99" s="48"/>
      <c r="L99" s="48"/>
      <c r="M99" s="49"/>
      <c r="N99" s="325"/>
      <c r="O99" s="326"/>
      <c r="P99" s="326"/>
      <c r="Q99" s="326"/>
      <c r="R99" s="326"/>
      <c r="S99" s="326"/>
      <c r="T99" s="326"/>
      <c r="U99" s="326"/>
      <c r="V99" s="326"/>
      <c r="W99" s="326"/>
      <c r="X99" s="326"/>
      <c r="Y99" s="326"/>
      <c r="Z99" s="326"/>
      <c r="AA99" s="326"/>
      <c r="AB99" s="326"/>
      <c r="AC99" s="326"/>
      <c r="AD99" s="326"/>
      <c r="AE99" s="326"/>
      <c r="AF99" s="326"/>
      <c r="AG99" s="326"/>
      <c r="AH99" s="326"/>
      <c r="AI99" s="368"/>
      <c r="AJ99" s="325"/>
      <c r="AK99" s="326"/>
      <c r="AL99" s="326"/>
      <c r="AM99" s="326"/>
      <c r="AN99" s="326"/>
      <c r="AO99" s="326"/>
      <c r="AP99" s="326"/>
      <c r="AQ99" s="326"/>
      <c r="AR99" s="326"/>
      <c r="AS99" s="326"/>
      <c r="AT99" s="326"/>
      <c r="AU99" s="326"/>
      <c r="AV99" s="326"/>
      <c r="AW99" s="326"/>
      <c r="AX99" s="326"/>
      <c r="AY99" s="326"/>
      <c r="AZ99" s="326"/>
      <c r="BA99" s="326"/>
      <c r="BB99" s="326"/>
      <c r="BC99" s="326"/>
      <c r="BD99" s="326"/>
      <c r="BE99" s="327"/>
      <c r="BF99" s="1"/>
      <c r="BG99" s="1"/>
      <c r="BH99" s="4"/>
      <c r="BI99" s="4"/>
      <c r="BJ99" s="4"/>
      <c r="BK99" s="4"/>
      <c r="BL99" s="4"/>
      <c r="BM99" s="4"/>
      <c r="BN99" s="4"/>
      <c r="BO99" s="4"/>
      <c r="BP99" s="4"/>
      <c r="BQ99" s="4"/>
      <c r="BR99" s="4"/>
      <c r="BS99" s="4"/>
      <c r="BT99" s="4"/>
      <c r="BU99" s="4"/>
      <c r="BV99" s="4"/>
      <c r="BW99" s="4"/>
      <c r="BX99" s="4"/>
      <c r="BY99" s="4"/>
      <c r="BZ99" s="4"/>
      <c r="CA99" s="4"/>
      <c r="CB99" s="4"/>
      <c r="CC99" s="4"/>
      <c r="CD99" s="4"/>
      <c r="CE99" s="4"/>
    </row>
    <row r="100" spans="1:83" x14ac:dyDescent="0.2">
      <c r="A100" s="57"/>
      <c r="B100" s="18" t="s">
        <v>88</v>
      </c>
      <c r="C100" s="19"/>
      <c r="D100" s="19"/>
      <c r="E100" s="19"/>
      <c r="F100" s="19"/>
      <c r="G100" s="19"/>
      <c r="H100" s="19"/>
      <c r="I100" s="19"/>
      <c r="J100" s="19"/>
      <c r="K100" s="19"/>
      <c r="L100" s="19"/>
      <c r="M100" s="46"/>
      <c r="N100" s="318"/>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21"/>
      <c r="AJ100" s="318"/>
      <c r="AK100" s="319"/>
      <c r="AL100" s="319"/>
      <c r="AM100" s="319"/>
      <c r="AN100" s="319"/>
      <c r="AO100" s="319"/>
      <c r="AP100" s="319"/>
      <c r="AQ100" s="319"/>
      <c r="AR100" s="319"/>
      <c r="AS100" s="319"/>
      <c r="AT100" s="319"/>
      <c r="AU100" s="319"/>
      <c r="AV100" s="319"/>
      <c r="AW100" s="319"/>
      <c r="AX100" s="319"/>
      <c r="AY100" s="319"/>
      <c r="AZ100" s="319"/>
      <c r="BA100" s="319"/>
      <c r="BB100" s="319"/>
      <c r="BC100" s="319"/>
      <c r="BD100" s="319"/>
      <c r="BE100" s="320"/>
      <c r="BF100" s="1"/>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row>
    <row r="101" spans="1:83" x14ac:dyDescent="0.2">
      <c r="A101" s="57"/>
      <c r="B101" s="47" t="s">
        <v>89</v>
      </c>
      <c r="C101" s="48"/>
      <c r="D101" s="48"/>
      <c r="E101" s="48"/>
      <c r="F101" s="48"/>
      <c r="G101" s="48"/>
      <c r="H101" s="48"/>
      <c r="I101" s="48"/>
      <c r="J101" s="48"/>
      <c r="K101" s="48"/>
      <c r="L101" s="48"/>
      <c r="M101" s="49"/>
      <c r="N101" s="322"/>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67"/>
      <c r="AJ101" s="322"/>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4"/>
      <c r="BF101" s="1"/>
      <c r="BG101" s="1"/>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row>
    <row r="102" spans="1:83" x14ac:dyDescent="0.2">
      <c r="A102" s="57"/>
      <c r="B102" s="47" t="s">
        <v>90</v>
      </c>
      <c r="C102" s="48"/>
      <c r="D102" s="48"/>
      <c r="E102" s="48"/>
      <c r="F102" s="48"/>
      <c r="G102" s="48"/>
      <c r="H102" s="48"/>
      <c r="I102" s="48"/>
      <c r="J102" s="48"/>
      <c r="K102" s="48"/>
      <c r="L102" s="48"/>
      <c r="M102" s="49"/>
      <c r="N102" s="325"/>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68"/>
      <c r="AJ102" s="325"/>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7"/>
      <c r="BF102" s="1"/>
      <c r="BG102" s="1"/>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row>
    <row r="103" spans="1:83" ht="13.5" thickBot="1" x14ac:dyDescent="0.25">
      <c r="A103" s="57"/>
      <c r="B103" s="31" t="s">
        <v>91</v>
      </c>
      <c r="C103" s="32"/>
      <c r="D103" s="32"/>
      <c r="E103" s="32"/>
      <c r="F103" s="32"/>
      <c r="G103" s="32"/>
      <c r="H103" s="32"/>
      <c r="I103" s="32"/>
      <c r="J103" s="32"/>
      <c r="K103" s="32"/>
      <c r="L103" s="32"/>
      <c r="M103" s="67"/>
      <c r="N103" s="369"/>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1"/>
      <c r="AJ103" s="369"/>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374"/>
      <c r="BF103" s="1"/>
      <c r="BG103" s="1"/>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row>
    <row r="104" spans="1:83" ht="13.5" thickBot="1" x14ac:dyDescent="0.25">
      <c r="A104" s="57"/>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1"/>
      <c r="BG104" s="1"/>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row>
    <row r="105" spans="1:83" ht="13.5" thickBot="1" x14ac:dyDescent="0.25">
      <c r="A105" s="57"/>
      <c r="B105" s="372">
        <v>10</v>
      </c>
      <c r="C105" s="373"/>
      <c r="D105" s="131" t="s">
        <v>184</v>
      </c>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5"/>
      <c r="BF105" s="1"/>
      <c r="BG105" s="1"/>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row>
    <row r="106" spans="1:83" ht="25.5" customHeight="1" x14ac:dyDescent="0.2">
      <c r="A106" s="57"/>
      <c r="B106" s="375" t="s">
        <v>185</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7"/>
      <c r="BF106" s="1"/>
      <c r="BG106" s="1"/>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row>
    <row r="107" spans="1:83" x14ac:dyDescent="0.2">
      <c r="A107" s="57"/>
      <c r="B107" s="151" t="s">
        <v>186</v>
      </c>
      <c r="C107" s="152"/>
      <c r="D107" s="152"/>
      <c r="E107" s="152"/>
      <c r="F107" s="152"/>
      <c r="G107" s="152"/>
      <c r="H107" s="152"/>
      <c r="I107" s="153"/>
      <c r="J107" s="154"/>
      <c r="K107" s="153"/>
      <c r="L107" s="153"/>
      <c r="M107" s="378">
        <f>G13</f>
        <v>0</v>
      </c>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9"/>
      <c r="BF107" s="1"/>
      <c r="BG107" s="1"/>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row>
    <row r="108" spans="1:83" x14ac:dyDescent="0.2">
      <c r="A108" s="57"/>
      <c r="B108" s="155" t="s">
        <v>187</v>
      </c>
      <c r="C108" s="156"/>
      <c r="D108" s="156"/>
      <c r="E108" s="156"/>
      <c r="F108" s="156"/>
      <c r="G108" s="156"/>
      <c r="H108" s="156"/>
      <c r="I108" s="99"/>
      <c r="J108" s="99"/>
      <c r="K108" s="99"/>
      <c r="L108" s="99"/>
      <c r="M108" s="378" t="str">
        <f>CONCATENATE(H14," ; ",AL14)</f>
        <v xml:space="preserve"> ; </v>
      </c>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9"/>
      <c r="BF108" s="1"/>
      <c r="BG108" s="1"/>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row>
    <row r="109" spans="1:83" ht="12.75" customHeight="1" x14ac:dyDescent="0.2">
      <c r="A109" s="57"/>
      <c r="B109" s="158" t="s">
        <v>188</v>
      </c>
      <c r="C109" s="132"/>
      <c r="D109" s="132"/>
      <c r="E109" s="132"/>
      <c r="F109" s="132"/>
      <c r="G109" s="132"/>
      <c r="H109" s="132"/>
      <c r="I109" s="132"/>
      <c r="J109" s="132"/>
      <c r="K109" s="132"/>
      <c r="L109" s="132"/>
      <c r="M109" s="133"/>
      <c r="N109" s="133"/>
      <c r="O109" s="133"/>
      <c r="P109" s="133"/>
      <c r="Q109" s="133"/>
      <c r="R109" s="133"/>
      <c r="S109" s="133"/>
      <c r="T109" s="133"/>
      <c r="U109" s="132"/>
      <c r="V109" s="132"/>
      <c r="W109" s="133"/>
      <c r="X109" s="134"/>
      <c r="Y109" s="133"/>
      <c r="Z109" s="133"/>
      <c r="AA109" s="134"/>
      <c r="AB109" s="134"/>
      <c r="AC109" s="134"/>
      <c r="AD109" s="134"/>
      <c r="AE109" s="134"/>
      <c r="AF109" s="133"/>
      <c r="AG109" s="133"/>
      <c r="AH109" s="135"/>
      <c r="AI109" s="135"/>
      <c r="AJ109" s="133"/>
      <c r="AK109" s="133"/>
      <c r="AL109" s="412" t="s">
        <v>189</v>
      </c>
      <c r="AM109" s="412"/>
      <c r="AN109" s="412"/>
      <c r="AO109" s="412"/>
      <c r="AP109" s="412"/>
      <c r="AQ109" s="412"/>
      <c r="AR109" s="159"/>
      <c r="AS109" s="159"/>
      <c r="AT109" s="159"/>
      <c r="AU109" s="159"/>
      <c r="AV109" s="159"/>
      <c r="AW109" s="159"/>
      <c r="AX109" s="159"/>
      <c r="AY109" s="159"/>
      <c r="AZ109" s="159"/>
      <c r="BA109" s="159"/>
      <c r="BB109" s="159"/>
      <c r="BC109" s="159"/>
      <c r="BD109" s="159"/>
      <c r="BE109" s="136"/>
      <c r="BF109" s="1"/>
      <c r="BG109" s="1"/>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row>
    <row r="110" spans="1:83" ht="12.75" customHeight="1" x14ac:dyDescent="0.2">
      <c r="A110" s="57"/>
      <c r="B110" s="461" t="s">
        <v>198</v>
      </c>
      <c r="C110" s="462"/>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2"/>
      <c r="AD110" s="462"/>
      <c r="AE110" s="462"/>
      <c r="AF110" s="462"/>
      <c r="AG110" s="462"/>
      <c r="AH110" s="463"/>
      <c r="AI110" s="464"/>
      <c r="AJ110" s="137"/>
      <c r="AK110" s="137"/>
      <c r="AL110" s="137"/>
      <c r="AM110" s="137"/>
      <c r="AN110" s="137"/>
      <c r="AO110" s="137"/>
      <c r="AP110" s="137"/>
      <c r="AQ110" s="137"/>
      <c r="AR110" s="137"/>
      <c r="AS110" s="137"/>
      <c r="AT110" s="137"/>
      <c r="AU110" s="137"/>
      <c r="AV110" s="137"/>
      <c r="AW110" s="137"/>
      <c r="AX110" s="137"/>
      <c r="AY110" s="137"/>
      <c r="AZ110" s="157"/>
      <c r="BA110" s="157"/>
      <c r="BB110" s="157"/>
      <c r="BC110" s="157"/>
      <c r="BD110" s="157"/>
      <c r="BE110" s="138"/>
      <c r="BF110" s="1"/>
      <c r="BG110" s="1"/>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row>
    <row r="111" spans="1:83" ht="129.75" customHeight="1" thickBot="1" x14ac:dyDescent="0.25">
      <c r="A111" s="57"/>
      <c r="B111" s="465" t="s">
        <v>211</v>
      </c>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6"/>
      <c r="AP111" s="466"/>
      <c r="AQ111" s="466"/>
      <c r="AR111" s="466"/>
      <c r="AS111" s="466"/>
      <c r="AT111" s="466"/>
      <c r="AU111" s="466"/>
      <c r="AV111" s="466"/>
      <c r="AW111" s="466"/>
      <c r="AX111" s="466"/>
      <c r="AY111" s="466"/>
      <c r="AZ111" s="466"/>
      <c r="BA111" s="466"/>
      <c r="BB111" s="466"/>
      <c r="BC111" s="466"/>
      <c r="BD111" s="466"/>
      <c r="BE111" s="467"/>
      <c r="BF111" s="1"/>
      <c r="BG111" s="1"/>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row>
    <row r="112" spans="1:83" ht="24" customHeight="1" x14ac:dyDescent="0.2">
      <c r="A112" s="57"/>
      <c r="B112" s="468" t="s">
        <v>212</v>
      </c>
      <c r="C112" s="468"/>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468"/>
      <c r="AO112" s="468"/>
      <c r="AP112" s="468"/>
      <c r="AQ112" s="468"/>
      <c r="AR112" s="468"/>
      <c r="AS112" s="468"/>
      <c r="AT112" s="468"/>
      <c r="AU112" s="468"/>
      <c r="AV112" s="468"/>
      <c r="AW112" s="468"/>
      <c r="AX112" s="468"/>
      <c r="AY112" s="468"/>
      <c r="AZ112" s="468"/>
      <c r="BA112" s="468"/>
      <c r="BB112" s="468"/>
      <c r="BC112" s="468"/>
      <c r="BD112" s="468"/>
      <c r="BE112" s="468"/>
      <c r="BF112" s="1"/>
      <c r="BG112" s="1"/>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row>
    <row r="113" spans="1:83" ht="13.5" thickBot="1" x14ac:dyDescent="0.25">
      <c r="A113" s="57"/>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1"/>
      <c r="BG113" s="1"/>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row>
    <row r="114" spans="1:83" ht="13.5" thickBo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 t="s">
        <v>4</v>
      </c>
      <c r="AJ114" s="3"/>
      <c r="AK114" s="3"/>
      <c r="AL114" s="3"/>
      <c r="AM114" s="3"/>
      <c r="AN114" s="3"/>
      <c r="AO114" s="3"/>
      <c r="AP114" s="3"/>
      <c r="AQ114" s="3"/>
      <c r="AR114" s="3"/>
      <c r="AS114" s="3"/>
      <c r="AT114" s="3"/>
      <c r="AU114" s="3"/>
      <c r="AV114" s="3"/>
      <c r="AW114" s="3"/>
      <c r="AX114" s="280" t="str">
        <f>$AX$1</f>
        <v/>
      </c>
      <c r="AY114" s="280"/>
      <c r="AZ114" s="280"/>
      <c r="BA114" s="280"/>
      <c r="BB114" s="280"/>
      <c r="BC114" s="280"/>
      <c r="BD114" s="280"/>
      <c r="BE114" s="281"/>
      <c r="BF114" s="22"/>
      <c r="BG114" s="1"/>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row>
    <row r="115" spans="1:83" x14ac:dyDescent="0.2">
      <c r="A115" s="57"/>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117" t="str">
        <f>Verzioszam</f>
        <v>v4.7</v>
      </c>
      <c r="BF115" s="1"/>
      <c r="BG115" s="1"/>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row>
    <row r="116" spans="1:83" ht="13.5" thickBot="1" x14ac:dyDescent="0.25">
      <c r="A116" s="57"/>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1"/>
      <c r="BG116" s="1"/>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row>
    <row r="117" spans="1:83" ht="12.75" customHeight="1" x14ac:dyDescent="0.2">
      <c r="A117" s="57"/>
      <c r="B117" s="372">
        <v>11</v>
      </c>
      <c r="C117" s="373"/>
      <c r="D117" s="66" t="s">
        <v>38</v>
      </c>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5"/>
      <c r="BF117" s="1"/>
      <c r="BG117" s="1"/>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row>
    <row r="118" spans="1:83" ht="12.75" customHeight="1" x14ac:dyDescent="0.2">
      <c r="A118" s="57"/>
      <c r="B118" s="454" t="s">
        <v>39</v>
      </c>
      <c r="C118" s="455"/>
      <c r="D118" s="455"/>
      <c r="E118" s="455"/>
      <c r="F118" s="455"/>
      <c r="G118" s="455"/>
      <c r="H118" s="455"/>
      <c r="I118" s="455"/>
      <c r="J118" s="455"/>
      <c r="K118" s="455"/>
      <c r="L118" s="455"/>
      <c r="M118" s="455"/>
      <c r="N118" s="455"/>
      <c r="O118" s="455"/>
      <c r="P118" s="455"/>
      <c r="Q118" s="455"/>
      <c r="R118" s="455"/>
      <c r="S118" s="455"/>
      <c r="T118" s="455"/>
      <c r="U118" s="455"/>
      <c r="V118" s="455"/>
      <c r="W118" s="455"/>
      <c r="X118" s="455"/>
      <c r="Y118" s="455"/>
      <c r="Z118" s="455"/>
      <c r="AA118" s="455"/>
      <c r="AB118" s="455"/>
      <c r="AC118" s="455" t="s">
        <v>40</v>
      </c>
      <c r="AD118" s="455"/>
      <c r="AE118" s="455"/>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455"/>
      <c r="BA118" s="455"/>
      <c r="BB118" s="455"/>
      <c r="BC118" s="455"/>
      <c r="BD118" s="455"/>
      <c r="BE118" s="456"/>
      <c r="BF118" s="1"/>
      <c r="BG118" s="1"/>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row>
    <row r="119" spans="1:83" ht="12.75" customHeight="1" x14ac:dyDescent="0.2">
      <c r="A119" s="57"/>
      <c r="B119" s="444" t="s">
        <v>44</v>
      </c>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t="s">
        <v>122</v>
      </c>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6"/>
      <c r="BF119" s="1"/>
      <c r="BG119" s="1"/>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row>
    <row r="120" spans="1:83" ht="12.75" customHeight="1" x14ac:dyDescent="0.2">
      <c r="A120" s="57"/>
      <c r="B120" s="444"/>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6"/>
      <c r="BF120" s="1"/>
      <c r="BG120" s="1"/>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row>
    <row r="121" spans="1:83" ht="12.75" customHeight="1" x14ac:dyDescent="0.2">
      <c r="A121" s="57"/>
      <c r="B121" s="444" t="s">
        <v>65</v>
      </c>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57" t="s">
        <v>213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7"/>
      <c r="AY121" s="457"/>
      <c r="AZ121" s="457"/>
      <c r="BA121" s="457"/>
      <c r="BB121" s="457"/>
      <c r="BC121" s="457"/>
      <c r="BD121" s="457"/>
      <c r="BE121" s="458"/>
      <c r="BF121" s="1"/>
      <c r="BG121" s="1"/>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row>
    <row r="122" spans="1:83" ht="12.75" customHeight="1" x14ac:dyDescent="0.2">
      <c r="A122" s="57"/>
      <c r="B122" s="444"/>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t="s">
        <v>45</v>
      </c>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6"/>
      <c r="BF122" s="1"/>
      <c r="BG122" s="1"/>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row>
    <row r="123" spans="1:83" ht="12.75" customHeight="1" x14ac:dyDescent="0.2">
      <c r="A123" s="57"/>
      <c r="B123" s="444"/>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6"/>
      <c r="BF123" s="1"/>
      <c r="BG123" s="1"/>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row>
    <row r="124" spans="1:83" ht="12.75" customHeight="1" x14ac:dyDescent="0.2">
      <c r="A124" s="57"/>
      <c r="B124" s="444" t="s">
        <v>66</v>
      </c>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59" t="s">
        <v>214</v>
      </c>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60"/>
      <c r="BF124" s="1"/>
      <c r="BG124" s="1"/>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row>
    <row r="125" spans="1:83" ht="12.75" customHeight="1" x14ac:dyDescent="0.2">
      <c r="A125" s="57"/>
      <c r="B125" s="444"/>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59"/>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59"/>
      <c r="AY125" s="459"/>
      <c r="AZ125" s="459"/>
      <c r="BA125" s="459"/>
      <c r="BB125" s="459"/>
      <c r="BC125" s="459"/>
      <c r="BD125" s="459"/>
      <c r="BE125" s="460"/>
      <c r="BF125" s="1"/>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row>
    <row r="126" spans="1:83" ht="12.75" customHeight="1" x14ac:dyDescent="0.2">
      <c r="A126" s="57"/>
      <c r="B126" s="444" t="s">
        <v>123</v>
      </c>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t="s">
        <v>215</v>
      </c>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5"/>
      <c r="BA126" s="445"/>
      <c r="BB126" s="445"/>
      <c r="BC126" s="445"/>
      <c r="BD126" s="445"/>
      <c r="BE126" s="446"/>
      <c r="BF126" s="1"/>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row>
    <row r="127" spans="1:83" ht="12.75" customHeight="1" x14ac:dyDescent="0.2">
      <c r="A127" s="57"/>
      <c r="B127" s="444"/>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5"/>
      <c r="AZ127" s="445"/>
      <c r="BA127" s="445"/>
      <c r="BB127" s="445"/>
      <c r="BC127" s="445"/>
      <c r="BD127" s="445"/>
      <c r="BE127" s="446"/>
      <c r="BF127" s="1"/>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row>
    <row r="128" spans="1:83" ht="12.75" customHeight="1" x14ac:dyDescent="0.2">
      <c r="A128" s="57"/>
      <c r="B128" s="444"/>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6"/>
      <c r="BF128" s="1"/>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row>
    <row r="129" spans="1:83" ht="12.75" customHeight="1" x14ac:dyDescent="0.2">
      <c r="A129" s="57"/>
      <c r="B129" s="444" t="s">
        <v>182</v>
      </c>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t="s">
        <v>216</v>
      </c>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5"/>
      <c r="BA129" s="445"/>
      <c r="BB129" s="445"/>
      <c r="BC129" s="445"/>
      <c r="BD129" s="445"/>
      <c r="BE129" s="446"/>
      <c r="BF129" s="1"/>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row>
    <row r="130" spans="1:83" ht="12.75" customHeight="1" x14ac:dyDescent="0.2">
      <c r="A130" s="57"/>
      <c r="B130" s="444"/>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5"/>
      <c r="BA130" s="445"/>
      <c r="BB130" s="445"/>
      <c r="BC130" s="445"/>
      <c r="BD130" s="445"/>
      <c r="BE130" s="446"/>
      <c r="BF130" s="1"/>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row>
    <row r="131" spans="1:83" ht="12.75" customHeight="1" x14ac:dyDescent="0.2">
      <c r="A131" s="57"/>
      <c r="B131" s="444" t="s">
        <v>43</v>
      </c>
      <c r="C131" s="445"/>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t="s">
        <v>42</v>
      </c>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5"/>
      <c r="BA131" s="445"/>
      <c r="BB131" s="445"/>
      <c r="BC131" s="445"/>
      <c r="BD131" s="445"/>
      <c r="BE131" s="446"/>
      <c r="BF131" s="1"/>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row>
    <row r="132" spans="1:83" ht="12.75" customHeight="1" x14ac:dyDescent="0.2">
      <c r="A132" s="57"/>
      <c r="B132" s="444"/>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5"/>
      <c r="BA132" s="445"/>
      <c r="BB132" s="445"/>
      <c r="BC132" s="445"/>
      <c r="BD132" s="445"/>
      <c r="BE132" s="446"/>
      <c r="BF132" s="1"/>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row>
    <row r="133" spans="1:83" ht="12.75" customHeight="1" thickBot="1" x14ac:dyDescent="0.25">
      <c r="A133" s="57"/>
      <c r="B133" s="447" t="s">
        <v>1</v>
      </c>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8"/>
      <c r="AY133" s="448"/>
      <c r="AZ133" s="448"/>
      <c r="BA133" s="448"/>
      <c r="BB133" s="448"/>
      <c r="BC133" s="448"/>
      <c r="BD133" s="448"/>
      <c r="BE133" s="449"/>
      <c r="BF133" s="1"/>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row>
    <row r="134" spans="1:83" x14ac:dyDescent="0.2">
      <c r="A134" s="1"/>
      <c r="B134" s="118" t="s">
        <v>174</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48"/>
      <c r="AO134" s="48"/>
      <c r="AP134" s="48"/>
      <c r="AQ134" s="48"/>
      <c r="AR134" s="48"/>
      <c r="AS134" s="48"/>
      <c r="AT134" s="48"/>
      <c r="AU134" s="48"/>
      <c r="AV134" s="48"/>
      <c r="AW134" s="48"/>
      <c r="AX134" s="48"/>
      <c r="AY134" s="48"/>
      <c r="AZ134" s="48"/>
      <c r="BA134" s="48"/>
      <c r="BB134" s="48"/>
      <c r="BC134" s="48"/>
      <c r="BD134" s="48"/>
      <c r="BE134" s="50"/>
      <c r="BF134" s="1"/>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row>
    <row r="135" spans="1:83" x14ac:dyDescent="0.2">
      <c r="A135" s="1"/>
      <c r="B135" s="119" t="s">
        <v>175</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48"/>
      <c r="AO135" s="48"/>
      <c r="AP135" s="48"/>
      <c r="AQ135" s="48"/>
      <c r="AR135" s="48"/>
      <c r="AS135" s="48"/>
      <c r="AT135" s="48"/>
      <c r="AU135" s="48"/>
      <c r="AV135" s="48"/>
      <c r="AW135" s="48"/>
      <c r="AX135" s="48"/>
      <c r="AY135" s="48"/>
      <c r="AZ135" s="48"/>
      <c r="BA135" s="48"/>
      <c r="BB135" s="48"/>
      <c r="BC135" s="48"/>
      <c r="BD135" s="48"/>
      <c r="BE135" s="50"/>
      <c r="BF135" s="1"/>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row>
    <row r="136" spans="1:83" x14ac:dyDescent="0.2">
      <c r="A136" s="1"/>
      <c r="B136" s="119" t="s">
        <v>176</v>
      </c>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48"/>
      <c r="AO136" s="48"/>
      <c r="AP136" s="48"/>
      <c r="AQ136" s="48"/>
      <c r="AR136" s="48"/>
      <c r="AS136" s="48"/>
      <c r="AT136" s="48"/>
      <c r="AU136" s="48"/>
      <c r="AV136" s="48"/>
      <c r="AW136" s="48"/>
      <c r="AX136" s="48"/>
      <c r="AY136" s="48"/>
      <c r="AZ136" s="48"/>
      <c r="BA136" s="48"/>
      <c r="BB136" s="48"/>
      <c r="BC136" s="48"/>
      <c r="BD136" s="48"/>
      <c r="BE136" s="50"/>
      <c r="BF136" s="1"/>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row>
    <row r="137" spans="1:83" ht="13.5" thickBot="1" x14ac:dyDescent="0.25">
      <c r="A137" s="1"/>
      <c r="B137" s="120" t="s">
        <v>177</v>
      </c>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48"/>
      <c r="AO137" s="48"/>
      <c r="AP137" s="48"/>
      <c r="AQ137" s="48"/>
      <c r="AR137" s="48"/>
      <c r="AS137" s="48"/>
      <c r="AT137" s="48"/>
      <c r="AU137" s="48"/>
      <c r="AV137" s="48"/>
      <c r="AW137" s="48"/>
      <c r="AX137" s="48"/>
      <c r="AY137" s="48"/>
      <c r="AZ137" s="48"/>
      <c r="BA137" s="48"/>
      <c r="BB137" s="48"/>
      <c r="BC137" s="48"/>
      <c r="BD137" s="48"/>
      <c r="BE137" s="50"/>
      <c r="BF137" s="1"/>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row>
    <row r="138" spans="1:83" x14ac:dyDescent="0.2">
      <c r="A138" s="1"/>
      <c r="B138" s="337" t="s">
        <v>204</v>
      </c>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9"/>
      <c r="BF138" s="1"/>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row>
    <row r="139" spans="1:83" ht="30" customHeight="1" thickBot="1" x14ac:dyDescent="0.25">
      <c r="A139" s="1"/>
      <c r="B139" s="340"/>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2"/>
      <c r="BF139" s="1"/>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row>
    <row r="140" spans="1:83" ht="15" customHeight="1" x14ac:dyDescent="0.2">
      <c r="A140" s="65"/>
      <c r="B140" s="357" t="s">
        <v>217</v>
      </c>
      <c r="C140" s="358"/>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9"/>
      <c r="BF140" s="1"/>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row>
    <row r="141" spans="1:83" ht="15" customHeight="1" thickBot="1" x14ac:dyDescent="0.25">
      <c r="A141" s="65"/>
      <c r="B141" s="360"/>
      <c r="C141" s="361"/>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1"/>
      <c r="AE141" s="361"/>
      <c r="AF141" s="361"/>
      <c r="AG141" s="361"/>
      <c r="AH141" s="361"/>
      <c r="AI141" s="361"/>
      <c r="AJ141" s="361"/>
      <c r="AK141" s="361"/>
      <c r="AL141" s="361"/>
      <c r="AM141" s="361"/>
      <c r="AN141" s="361"/>
      <c r="AO141" s="361"/>
      <c r="AP141" s="361"/>
      <c r="AQ141" s="361"/>
      <c r="AR141" s="361"/>
      <c r="AS141" s="361"/>
      <c r="AT141" s="361"/>
      <c r="AU141" s="361"/>
      <c r="AV141" s="361"/>
      <c r="AW141" s="361"/>
      <c r="AX141" s="361"/>
      <c r="AY141" s="361"/>
      <c r="AZ141" s="361"/>
      <c r="BA141" s="361"/>
      <c r="BB141" s="361"/>
      <c r="BC141" s="361"/>
      <c r="BD141" s="361"/>
      <c r="BE141" s="362"/>
      <c r="BF141" s="1"/>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row>
    <row r="142" spans="1:83" ht="12.75" customHeight="1" thickBot="1" x14ac:dyDescent="0.25">
      <c r="A142" s="1"/>
      <c r="B142" s="48"/>
      <c r="C142" s="48"/>
      <c r="D142" s="48"/>
      <c r="E142" s="48"/>
      <c r="F142" s="48"/>
      <c r="G142" s="48"/>
      <c r="H142" s="48"/>
      <c r="I142" s="48"/>
      <c r="J142" s="48"/>
      <c r="K142" s="48"/>
      <c r="L142" s="48"/>
      <c r="M142" s="48"/>
      <c r="N142" s="48"/>
      <c r="O142" s="48"/>
      <c r="P142" s="48"/>
      <c r="Q142" s="48"/>
      <c r="R142" s="48"/>
      <c r="S142" s="48"/>
      <c r="T142" s="48"/>
      <c r="U142" s="58"/>
      <c r="V142" s="58"/>
      <c r="W142" s="58"/>
      <c r="X142" s="58"/>
      <c r="Y142" s="58"/>
      <c r="Z142" s="58"/>
      <c r="AA142" s="58"/>
      <c r="AB142" s="58"/>
      <c r="AC142" s="58"/>
      <c r="AD142" s="58"/>
      <c r="AE142" s="58"/>
      <c r="AF142" s="58"/>
      <c r="AG142" s="58"/>
      <c r="AH142" s="58"/>
      <c r="AI142" s="58"/>
      <c r="AJ142" s="58"/>
      <c r="AK142" s="58"/>
      <c r="AL142" s="58"/>
      <c r="AM142" s="58"/>
      <c r="AN142" s="48"/>
      <c r="AO142" s="48"/>
      <c r="AP142" s="48"/>
      <c r="AQ142" s="48"/>
      <c r="AR142" s="48"/>
      <c r="AS142" s="48"/>
      <c r="AT142" s="48"/>
      <c r="AU142" s="48"/>
      <c r="AV142" s="48"/>
      <c r="AW142" s="48"/>
      <c r="AX142" s="48"/>
      <c r="AY142" s="48"/>
      <c r="AZ142" s="48"/>
      <c r="BA142" s="48"/>
      <c r="BB142" s="48"/>
      <c r="BC142" s="48"/>
      <c r="BD142" s="48"/>
      <c r="BE142" s="48"/>
      <c r="BF142" s="1"/>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row>
    <row r="143" spans="1:83" ht="13.5" thickBot="1" x14ac:dyDescent="0.25">
      <c r="A143" s="1"/>
      <c r="B143" s="9" t="s">
        <v>0</v>
      </c>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1"/>
      <c r="BF143" s="1"/>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row>
    <row r="144" spans="1:83" ht="17.100000000000001" customHeight="1" x14ac:dyDescent="0.2">
      <c r="A144" s="1"/>
      <c r="B144" s="343" t="s">
        <v>146</v>
      </c>
      <c r="C144" s="344"/>
      <c r="D144" s="344"/>
      <c r="E144" s="344"/>
      <c r="F144" s="344"/>
      <c r="G144" s="344"/>
      <c r="H144" s="344"/>
      <c r="I144" s="344"/>
      <c r="J144" s="344"/>
      <c r="K144" s="344"/>
      <c r="L144" s="344"/>
      <c r="M144" s="344"/>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4"/>
      <c r="AJ144" s="344"/>
      <c r="AK144" s="344"/>
      <c r="AL144" s="344"/>
      <c r="AM144" s="344"/>
      <c r="AN144" s="344"/>
      <c r="AO144" s="344"/>
      <c r="AP144" s="344"/>
      <c r="AQ144" s="344"/>
      <c r="AR144" s="344"/>
      <c r="AS144" s="344"/>
      <c r="AT144" s="344"/>
      <c r="AU144" s="344"/>
      <c r="AV144" s="344"/>
      <c r="AW144" s="344"/>
      <c r="AX144" s="344"/>
      <c r="AY144" s="344"/>
      <c r="AZ144" s="344"/>
      <c r="BA144" s="344"/>
      <c r="BB144" s="344"/>
      <c r="BC144" s="344"/>
      <c r="BD144" s="344"/>
      <c r="BE144" s="345"/>
      <c r="BF144" s="1"/>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row>
    <row r="145" spans="1:83" ht="17.100000000000001" customHeight="1" x14ac:dyDescent="0.2">
      <c r="A145" s="1"/>
      <c r="B145" s="346"/>
      <c r="C145" s="347"/>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7"/>
      <c r="AJ145" s="347"/>
      <c r="AK145" s="347"/>
      <c r="AL145" s="347"/>
      <c r="AM145" s="347"/>
      <c r="AN145" s="347"/>
      <c r="AO145" s="347"/>
      <c r="AP145" s="347"/>
      <c r="AQ145" s="347"/>
      <c r="AR145" s="347"/>
      <c r="AS145" s="347"/>
      <c r="AT145" s="347"/>
      <c r="AU145" s="347"/>
      <c r="AV145" s="347"/>
      <c r="AW145" s="347"/>
      <c r="AX145" s="347"/>
      <c r="AY145" s="347"/>
      <c r="AZ145" s="347"/>
      <c r="BA145" s="347"/>
      <c r="BB145" s="347"/>
      <c r="BC145" s="347"/>
      <c r="BD145" s="347"/>
      <c r="BE145" s="348"/>
      <c r="BF145" s="1"/>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row>
    <row r="146" spans="1:83" x14ac:dyDescent="0.2">
      <c r="A146" s="1"/>
      <c r="B146" s="329" t="s">
        <v>148</v>
      </c>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330"/>
      <c r="AZ146" s="330"/>
      <c r="BA146" s="330"/>
      <c r="BB146" s="330"/>
      <c r="BC146" s="330"/>
      <c r="BD146" s="330"/>
      <c r="BE146" s="331"/>
      <c r="BF146" s="1"/>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row>
    <row r="147" spans="1:83" ht="12.75" customHeight="1" x14ac:dyDescent="0.2">
      <c r="A147" s="1"/>
      <c r="B147" s="332"/>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0"/>
      <c r="BD147" s="330"/>
      <c r="BE147" s="331"/>
      <c r="BF147" s="1"/>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row>
    <row r="148" spans="1:83" x14ac:dyDescent="0.2">
      <c r="A148" s="1"/>
      <c r="B148" s="333" t="s">
        <v>145</v>
      </c>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334"/>
      <c r="AI148" s="334"/>
      <c r="AJ148" s="334"/>
      <c r="AK148" s="334"/>
      <c r="AL148" s="334"/>
      <c r="AM148" s="334"/>
      <c r="AN148" s="334"/>
      <c r="AO148" s="334"/>
      <c r="AP148" s="334"/>
      <c r="AQ148" s="334"/>
      <c r="AR148" s="334"/>
      <c r="AS148" s="334"/>
      <c r="AT148" s="334"/>
      <c r="AU148" s="334"/>
      <c r="AV148" s="334"/>
      <c r="AW148" s="334"/>
      <c r="AX148" s="334"/>
      <c r="AY148" s="334"/>
      <c r="AZ148" s="334"/>
      <c r="BA148" s="334"/>
      <c r="BB148" s="334"/>
      <c r="BC148" s="334"/>
      <c r="BD148" s="334"/>
      <c r="BE148" s="335"/>
      <c r="BF148" s="1"/>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row>
    <row r="149" spans="1:83" ht="10.5" customHeight="1" x14ac:dyDescent="0.2">
      <c r="A149" s="1"/>
      <c r="B149" s="336"/>
      <c r="C149" s="334"/>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c r="AW149" s="334"/>
      <c r="AX149" s="334"/>
      <c r="AY149" s="334"/>
      <c r="AZ149" s="334"/>
      <c r="BA149" s="334"/>
      <c r="BB149" s="334"/>
      <c r="BC149" s="334"/>
      <c r="BD149" s="334"/>
      <c r="BE149" s="335"/>
      <c r="BF149" s="1"/>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row>
    <row r="150" spans="1:83" ht="14.1" customHeight="1" x14ac:dyDescent="0.2">
      <c r="A150" s="1"/>
      <c r="B150" s="329" t="s">
        <v>205</v>
      </c>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365"/>
      <c r="AR150" s="365"/>
      <c r="AS150" s="365"/>
      <c r="AT150" s="365"/>
      <c r="AU150" s="365"/>
      <c r="AV150" s="365"/>
      <c r="AW150" s="365"/>
      <c r="AX150" s="365"/>
      <c r="AY150" s="365"/>
      <c r="AZ150" s="365"/>
      <c r="BA150" s="365"/>
      <c r="BB150" s="365"/>
      <c r="BC150" s="365"/>
      <c r="BD150" s="365"/>
      <c r="BE150" s="366"/>
      <c r="BF150" s="1"/>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row>
    <row r="151" spans="1:83" ht="14.1" customHeight="1" x14ac:dyDescent="0.2">
      <c r="A151" s="1"/>
      <c r="B151" s="329"/>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6"/>
      <c r="BF151" s="1"/>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row>
    <row r="152" spans="1:83" ht="14.1" customHeight="1" x14ac:dyDescent="0.2">
      <c r="A152" s="1"/>
      <c r="B152" s="329"/>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365"/>
      <c r="AR152" s="365"/>
      <c r="AS152" s="365"/>
      <c r="AT152" s="365"/>
      <c r="AU152" s="365"/>
      <c r="AV152" s="365"/>
      <c r="AW152" s="365"/>
      <c r="AX152" s="365"/>
      <c r="AY152" s="365"/>
      <c r="AZ152" s="365"/>
      <c r="BA152" s="365"/>
      <c r="BB152" s="365"/>
      <c r="BC152" s="365"/>
      <c r="BD152" s="365"/>
      <c r="BE152" s="366"/>
      <c r="BF152" s="1"/>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row>
    <row r="153" spans="1:83" ht="14.1" customHeight="1" x14ac:dyDescent="0.2">
      <c r="A153" s="1"/>
      <c r="B153" s="329"/>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365"/>
      <c r="AR153" s="365"/>
      <c r="AS153" s="365"/>
      <c r="AT153" s="365"/>
      <c r="AU153" s="365"/>
      <c r="AV153" s="365"/>
      <c r="AW153" s="365"/>
      <c r="AX153" s="365"/>
      <c r="AY153" s="365"/>
      <c r="AZ153" s="365"/>
      <c r="BA153" s="365"/>
      <c r="BB153" s="365"/>
      <c r="BC153" s="365"/>
      <c r="BD153" s="365"/>
      <c r="BE153" s="366"/>
      <c r="BF153" s="1"/>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row>
    <row r="154" spans="1:83" ht="7.5" customHeight="1" x14ac:dyDescent="0.2">
      <c r="A154" s="1"/>
      <c r="B154" s="329"/>
      <c r="C154" s="365"/>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c r="AA154" s="365"/>
      <c r="AB154" s="365"/>
      <c r="AC154" s="365"/>
      <c r="AD154" s="365"/>
      <c r="AE154" s="365"/>
      <c r="AF154" s="365"/>
      <c r="AG154" s="365"/>
      <c r="AH154" s="365"/>
      <c r="AI154" s="365"/>
      <c r="AJ154" s="365"/>
      <c r="AK154" s="365"/>
      <c r="AL154" s="365"/>
      <c r="AM154" s="365"/>
      <c r="AN154" s="365"/>
      <c r="AO154" s="365"/>
      <c r="AP154" s="365"/>
      <c r="AQ154" s="365"/>
      <c r="AR154" s="365"/>
      <c r="AS154" s="365"/>
      <c r="AT154" s="365"/>
      <c r="AU154" s="365"/>
      <c r="AV154" s="365"/>
      <c r="AW154" s="365"/>
      <c r="AX154" s="365"/>
      <c r="AY154" s="365"/>
      <c r="AZ154" s="365"/>
      <c r="BA154" s="365"/>
      <c r="BB154" s="365"/>
      <c r="BC154" s="365"/>
      <c r="BD154" s="365"/>
      <c r="BE154" s="366"/>
      <c r="BF154" s="1"/>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row>
    <row r="155" spans="1:83" x14ac:dyDescent="0.2">
      <c r="A155" s="1"/>
      <c r="B155" s="353" t="s">
        <v>218</v>
      </c>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0"/>
      <c r="AN155" s="330"/>
      <c r="AO155" s="330"/>
      <c r="AP155" s="330"/>
      <c r="AQ155" s="330"/>
      <c r="AR155" s="330"/>
      <c r="AS155" s="330"/>
      <c r="AT155" s="330"/>
      <c r="AU155" s="330"/>
      <c r="AV155" s="330"/>
      <c r="AW155" s="330"/>
      <c r="AX155" s="330"/>
      <c r="AY155" s="330"/>
      <c r="AZ155" s="330"/>
      <c r="BA155" s="330"/>
      <c r="BB155" s="330"/>
      <c r="BC155" s="330"/>
      <c r="BD155" s="330"/>
      <c r="BE155" s="331"/>
      <c r="BF155" s="1"/>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row>
    <row r="156" spans="1:83" x14ac:dyDescent="0.2">
      <c r="A156" s="1"/>
      <c r="B156" s="332"/>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330"/>
      <c r="AI156" s="330"/>
      <c r="AJ156" s="330"/>
      <c r="AK156" s="330"/>
      <c r="AL156" s="330"/>
      <c r="AM156" s="330"/>
      <c r="AN156" s="330"/>
      <c r="AO156" s="330"/>
      <c r="AP156" s="330"/>
      <c r="AQ156" s="330"/>
      <c r="AR156" s="330"/>
      <c r="AS156" s="330"/>
      <c r="AT156" s="330"/>
      <c r="AU156" s="330"/>
      <c r="AV156" s="330"/>
      <c r="AW156" s="330"/>
      <c r="AX156" s="330"/>
      <c r="AY156" s="330"/>
      <c r="AZ156" s="330"/>
      <c r="BA156" s="330"/>
      <c r="BB156" s="330"/>
      <c r="BC156" s="330"/>
      <c r="BD156" s="330"/>
      <c r="BE156" s="331"/>
      <c r="BF156" s="1"/>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row>
    <row r="157" spans="1:83" ht="7.5" customHeight="1" x14ac:dyDescent="0.2">
      <c r="A157" s="1"/>
      <c r="B157" s="332"/>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1"/>
      <c r="BF157" s="1"/>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row>
    <row r="158" spans="1:83" ht="12.75" customHeight="1" x14ac:dyDescent="0.2">
      <c r="A158" s="1"/>
      <c r="B158" s="349" t="s">
        <v>171</v>
      </c>
      <c r="C158" s="363"/>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4"/>
      <c r="BF158" s="1"/>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row>
    <row r="159" spans="1:83" ht="12.75" customHeight="1" x14ac:dyDescent="0.2">
      <c r="A159" s="1"/>
      <c r="B159" s="349"/>
      <c r="C159" s="363"/>
      <c r="D159" s="363"/>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4"/>
      <c r="BF159" s="1"/>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row>
    <row r="160" spans="1:83" ht="9" customHeight="1" x14ac:dyDescent="0.2">
      <c r="A160" s="1"/>
      <c r="B160" s="349" t="s">
        <v>111</v>
      </c>
      <c r="C160" s="350"/>
      <c r="D160" s="350"/>
      <c r="E160" s="350"/>
      <c r="F160" s="350"/>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K160" s="350"/>
      <c r="AL160" s="350"/>
      <c r="AM160" s="350"/>
      <c r="AN160" s="350"/>
      <c r="AO160" s="350"/>
      <c r="AP160" s="350"/>
      <c r="AQ160" s="350"/>
      <c r="AR160" s="350"/>
      <c r="AS160" s="350"/>
      <c r="AT160" s="350"/>
      <c r="AU160" s="350"/>
      <c r="AV160" s="350"/>
      <c r="AW160" s="350"/>
      <c r="AX160" s="350"/>
      <c r="AY160" s="350"/>
      <c r="AZ160" s="350"/>
      <c r="BA160" s="350"/>
      <c r="BB160" s="350"/>
      <c r="BC160" s="350"/>
      <c r="BD160" s="350"/>
      <c r="BE160" s="351"/>
      <c r="BF160" s="1"/>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row>
    <row r="161" spans="1:83" ht="9" customHeight="1" x14ac:dyDescent="0.2">
      <c r="A161" s="1"/>
      <c r="B161" s="352"/>
      <c r="C161" s="350"/>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0"/>
      <c r="AY161" s="350"/>
      <c r="AZ161" s="350"/>
      <c r="BA161" s="350"/>
      <c r="BB161" s="350"/>
      <c r="BC161" s="350"/>
      <c r="BD161" s="350"/>
      <c r="BE161" s="351"/>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row>
    <row r="162" spans="1:83" ht="9" customHeight="1" x14ac:dyDescent="0.2">
      <c r="A162" s="1"/>
      <c r="B162" s="352"/>
      <c r="C162" s="350"/>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c r="AA162" s="350"/>
      <c r="AB162" s="350"/>
      <c r="AC162" s="350"/>
      <c r="AD162" s="350"/>
      <c r="AE162" s="350"/>
      <c r="AF162" s="350"/>
      <c r="AG162" s="350"/>
      <c r="AH162" s="350"/>
      <c r="AI162" s="350"/>
      <c r="AJ162" s="350"/>
      <c r="AK162" s="350"/>
      <c r="AL162" s="350"/>
      <c r="AM162" s="350"/>
      <c r="AN162" s="350"/>
      <c r="AO162" s="350"/>
      <c r="AP162" s="350"/>
      <c r="AQ162" s="350"/>
      <c r="AR162" s="350"/>
      <c r="AS162" s="350"/>
      <c r="AT162" s="350"/>
      <c r="AU162" s="350"/>
      <c r="AV162" s="350"/>
      <c r="AW162" s="350"/>
      <c r="AX162" s="350"/>
      <c r="AY162" s="350"/>
      <c r="AZ162" s="350"/>
      <c r="BA162" s="350"/>
      <c r="BB162" s="350"/>
      <c r="BC162" s="350"/>
      <c r="BD162" s="350"/>
      <c r="BE162" s="351"/>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row>
    <row r="163" spans="1:83" x14ac:dyDescent="0.2">
      <c r="A163" s="1"/>
      <c r="B163" s="353" t="s">
        <v>178</v>
      </c>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0"/>
      <c r="AZ163" s="330"/>
      <c r="BA163" s="330"/>
      <c r="BB163" s="330"/>
      <c r="BC163" s="330"/>
      <c r="BD163" s="330"/>
      <c r="BE163" s="331"/>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row>
    <row r="164" spans="1:83" ht="10.5" customHeight="1" x14ac:dyDescent="0.2">
      <c r="A164" s="1"/>
      <c r="B164" s="332"/>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330"/>
      <c r="AK164" s="330"/>
      <c r="AL164" s="330"/>
      <c r="AM164" s="330"/>
      <c r="AN164" s="330"/>
      <c r="AO164" s="330"/>
      <c r="AP164" s="330"/>
      <c r="AQ164" s="330"/>
      <c r="AR164" s="330"/>
      <c r="AS164" s="330"/>
      <c r="AT164" s="330"/>
      <c r="AU164" s="330"/>
      <c r="AV164" s="330"/>
      <c r="AW164" s="330"/>
      <c r="AX164" s="330"/>
      <c r="AY164" s="330"/>
      <c r="AZ164" s="330"/>
      <c r="BA164" s="330"/>
      <c r="BB164" s="330"/>
      <c r="BC164" s="330"/>
      <c r="BD164" s="330"/>
      <c r="BE164" s="331"/>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row>
    <row r="165" spans="1:83" ht="10.5" customHeight="1" x14ac:dyDescent="0.2">
      <c r="A165" s="1"/>
      <c r="B165" s="353" t="s">
        <v>179</v>
      </c>
      <c r="C165" s="354"/>
      <c r="D165" s="354"/>
      <c r="E165" s="354"/>
      <c r="F165" s="354"/>
      <c r="G165" s="354"/>
      <c r="H165" s="354"/>
      <c r="I165" s="354"/>
      <c r="J165" s="354"/>
      <c r="K165" s="354"/>
      <c r="L165" s="354"/>
      <c r="M165" s="354"/>
      <c r="N165" s="354"/>
      <c r="O165" s="354"/>
      <c r="P165" s="354"/>
      <c r="Q165" s="354"/>
      <c r="R165" s="354"/>
      <c r="S165" s="354"/>
      <c r="T165" s="354"/>
      <c r="U165" s="354"/>
      <c r="V165" s="354"/>
      <c r="W165" s="354"/>
      <c r="X165" s="354"/>
      <c r="Y165" s="354"/>
      <c r="Z165" s="354"/>
      <c r="AA165" s="354"/>
      <c r="AB165" s="354"/>
      <c r="AC165" s="354"/>
      <c r="AD165" s="354"/>
      <c r="AE165" s="354"/>
      <c r="AF165" s="354"/>
      <c r="AG165" s="354"/>
      <c r="AH165" s="354"/>
      <c r="AI165" s="354"/>
      <c r="AJ165" s="354"/>
      <c r="AK165" s="354"/>
      <c r="AL165" s="354"/>
      <c r="AM165" s="354"/>
      <c r="AN165" s="354"/>
      <c r="AO165" s="354"/>
      <c r="AP165" s="354"/>
      <c r="AQ165" s="354"/>
      <c r="AR165" s="354"/>
      <c r="AS165" s="354"/>
      <c r="AT165" s="354"/>
      <c r="AU165" s="354"/>
      <c r="AV165" s="354"/>
      <c r="AW165" s="354"/>
      <c r="AX165" s="354"/>
      <c r="AY165" s="354"/>
      <c r="AZ165" s="354"/>
      <c r="BA165" s="354"/>
      <c r="BB165" s="354"/>
      <c r="BC165" s="354"/>
      <c r="BD165" s="354"/>
      <c r="BE165" s="355"/>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row>
    <row r="166" spans="1:83" ht="10.5" customHeight="1" x14ac:dyDescent="0.2">
      <c r="A166" s="1"/>
      <c r="B166" s="353"/>
      <c r="C166" s="354"/>
      <c r="D166" s="354"/>
      <c r="E166" s="354"/>
      <c r="F166" s="354"/>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K166" s="354"/>
      <c r="AL166" s="354"/>
      <c r="AM166" s="354"/>
      <c r="AN166" s="354"/>
      <c r="AO166" s="354"/>
      <c r="AP166" s="354"/>
      <c r="AQ166" s="354"/>
      <c r="AR166" s="354"/>
      <c r="AS166" s="354"/>
      <c r="AT166" s="354"/>
      <c r="AU166" s="354"/>
      <c r="AV166" s="354"/>
      <c r="AW166" s="354"/>
      <c r="AX166" s="354"/>
      <c r="AY166" s="354"/>
      <c r="AZ166" s="354"/>
      <c r="BA166" s="354"/>
      <c r="BB166" s="354"/>
      <c r="BC166" s="354"/>
      <c r="BD166" s="354"/>
      <c r="BE166" s="355"/>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row>
    <row r="167" spans="1:83" ht="8.25" customHeight="1" x14ac:dyDescent="0.2">
      <c r="A167" s="1"/>
      <c r="B167" s="353"/>
      <c r="C167" s="354"/>
      <c r="D167" s="354"/>
      <c r="E167" s="354"/>
      <c r="F167" s="354"/>
      <c r="G167" s="354"/>
      <c r="H167" s="354"/>
      <c r="I167" s="354"/>
      <c r="J167" s="354"/>
      <c r="K167" s="354"/>
      <c r="L167" s="354"/>
      <c r="M167" s="354"/>
      <c r="N167" s="354"/>
      <c r="O167" s="354"/>
      <c r="P167" s="354"/>
      <c r="Q167" s="354"/>
      <c r="R167" s="354"/>
      <c r="S167" s="354"/>
      <c r="T167" s="354"/>
      <c r="U167" s="354"/>
      <c r="V167" s="354"/>
      <c r="W167" s="354"/>
      <c r="X167" s="354"/>
      <c r="Y167" s="354"/>
      <c r="Z167" s="354"/>
      <c r="AA167" s="354"/>
      <c r="AB167" s="354"/>
      <c r="AC167" s="354"/>
      <c r="AD167" s="354"/>
      <c r="AE167" s="354"/>
      <c r="AF167" s="354"/>
      <c r="AG167" s="354"/>
      <c r="AH167" s="354"/>
      <c r="AI167" s="354"/>
      <c r="AJ167" s="354"/>
      <c r="AK167" s="354"/>
      <c r="AL167" s="354"/>
      <c r="AM167" s="354"/>
      <c r="AN167" s="354"/>
      <c r="AO167" s="354"/>
      <c r="AP167" s="354"/>
      <c r="AQ167" s="354"/>
      <c r="AR167" s="354"/>
      <c r="AS167" s="354"/>
      <c r="AT167" s="354"/>
      <c r="AU167" s="354"/>
      <c r="AV167" s="354"/>
      <c r="AW167" s="354"/>
      <c r="AX167" s="354"/>
      <c r="AY167" s="354"/>
      <c r="AZ167" s="354"/>
      <c r="BA167" s="354"/>
      <c r="BB167" s="354"/>
      <c r="BC167" s="354"/>
      <c r="BD167" s="354"/>
      <c r="BE167" s="355"/>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row>
    <row r="168" spans="1:83" ht="10.5" customHeight="1" thickBot="1" x14ac:dyDescent="0.25">
      <c r="A168" s="1"/>
      <c r="B168" s="139"/>
      <c r="C168" s="140"/>
      <c r="D168" s="140"/>
      <c r="E168" s="140"/>
      <c r="F168" s="140"/>
      <c r="G168" s="140"/>
      <c r="H168" s="140"/>
      <c r="I168" s="140"/>
      <c r="J168" s="140"/>
      <c r="K168" s="356" t="s">
        <v>180</v>
      </c>
      <c r="L168" s="356"/>
      <c r="M168" s="356"/>
      <c r="N168" s="356"/>
      <c r="O168" s="356"/>
      <c r="P168" s="140"/>
      <c r="Q168" s="140"/>
      <c r="R168" s="140"/>
      <c r="S168" s="140"/>
      <c r="T168" s="140"/>
      <c r="U168" s="140"/>
      <c r="V168" s="140"/>
      <c r="W168" s="140"/>
      <c r="X168" s="140"/>
      <c r="Y168" s="141"/>
      <c r="Z168" s="142"/>
      <c r="AA168" s="142"/>
      <c r="AB168" s="142"/>
      <c r="AC168" s="142"/>
      <c r="AD168" s="141"/>
      <c r="AE168" s="356" t="s">
        <v>181</v>
      </c>
      <c r="AF168" s="356"/>
      <c r="AG168" s="356"/>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143"/>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row>
    <row r="169" spans="1:83" x14ac:dyDescent="0.2">
      <c r="A169" s="1"/>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row>
    <row r="170" spans="1:83" x14ac:dyDescent="0.2">
      <c r="A170" s="1"/>
      <c r="B170" s="22" t="s">
        <v>41</v>
      </c>
      <c r="C170" s="22"/>
      <c r="D170" s="328"/>
      <c r="E170" s="328"/>
      <c r="F170" s="328"/>
      <c r="G170" s="328"/>
      <c r="H170" s="328"/>
      <c r="I170" s="328"/>
      <c r="J170" s="328"/>
      <c r="K170" s="328"/>
      <c r="L170" s="328"/>
      <c r="M170" s="328"/>
      <c r="N170" s="328"/>
      <c r="O170" s="328"/>
      <c r="P170" s="328"/>
      <c r="Q170" s="99" t="s">
        <v>54</v>
      </c>
      <c r="R170" s="99"/>
      <c r="S170" s="99"/>
      <c r="T170" s="328"/>
      <c r="U170" s="328"/>
      <c r="V170" s="328"/>
      <c r="W170" s="328"/>
      <c r="X170" s="328"/>
      <c r="Y170" s="328"/>
      <c r="Z170" s="328"/>
      <c r="AA170" s="328"/>
      <c r="AB170" s="328"/>
      <c r="AC170" s="328"/>
      <c r="AD170" s="328"/>
      <c r="AE170" s="328"/>
      <c r="AF170" s="74" t="s">
        <v>94</v>
      </c>
      <c r="AG170" s="55"/>
      <c r="AH170" s="55"/>
      <c r="AI170" s="55"/>
      <c r="AJ170" s="55"/>
      <c r="AK170" s="55"/>
      <c r="AL170" s="55"/>
      <c r="AM170" s="55"/>
      <c r="AN170" s="55"/>
      <c r="AO170" s="55"/>
      <c r="AP170" s="55"/>
      <c r="AQ170" s="55"/>
      <c r="AR170" s="55"/>
      <c r="AS170" s="55"/>
      <c r="AT170" s="55"/>
      <c r="AU170" s="55"/>
      <c r="AV170" s="55"/>
      <c r="AW170" s="55"/>
      <c r="AX170" s="55"/>
      <c r="AY170" s="55"/>
      <c r="AZ170" s="55"/>
      <c r="BA170" s="59"/>
      <c r="BB170" s="59"/>
      <c r="BC170" s="59"/>
      <c r="BD170" s="59"/>
      <c r="BE170" s="59"/>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row>
    <row r="171" spans="1:83" x14ac:dyDescent="0.2">
      <c r="A171" s="1"/>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BA171" s="59"/>
      <c r="BB171" s="59"/>
      <c r="BC171" s="59"/>
      <c r="BD171" s="59"/>
      <c r="BE171" s="59"/>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row>
    <row r="172" spans="1:83" x14ac:dyDescent="0.2">
      <c r="A172" s="1"/>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BA172" s="59"/>
      <c r="BB172" s="59"/>
      <c r="BC172" s="59"/>
      <c r="BD172" s="59"/>
      <c r="BE172" s="59"/>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row>
    <row r="173" spans="1:83" x14ac:dyDescent="0.2">
      <c r="A173" s="1"/>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BA173" s="59"/>
      <c r="BB173" s="59"/>
      <c r="BC173" s="59"/>
      <c r="BD173" s="59"/>
      <c r="BE173" s="59"/>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row>
    <row r="174" spans="1:83" x14ac:dyDescent="0.2">
      <c r="A174" s="1"/>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59"/>
      <c r="BB174" s="59"/>
      <c r="BC174" s="59"/>
      <c r="BD174" s="59"/>
      <c r="BE174" s="59"/>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row>
    <row r="175" spans="1:83" x14ac:dyDescent="0.2">
      <c r="A175" s="1"/>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22"/>
      <c r="AG175" s="22"/>
      <c r="AH175" s="22"/>
      <c r="AI175" s="22"/>
      <c r="AJ175" s="22"/>
      <c r="AK175" s="22"/>
      <c r="AL175" s="22" t="s">
        <v>147</v>
      </c>
      <c r="AM175" s="22"/>
      <c r="AN175" s="22"/>
      <c r="AO175" s="22"/>
      <c r="AP175" s="22"/>
      <c r="AQ175" s="22"/>
      <c r="AR175" s="22"/>
      <c r="AS175" s="22"/>
      <c r="AT175" s="22"/>
      <c r="AU175" s="22"/>
      <c r="AV175" s="22"/>
      <c r="AW175" s="22"/>
      <c r="AX175" s="22"/>
      <c r="AY175" s="22"/>
      <c r="AZ175" s="22"/>
      <c r="BA175" s="59"/>
      <c r="BB175" s="59"/>
      <c r="BC175" s="59"/>
      <c r="BD175" s="59"/>
      <c r="BE175" s="59"/>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row>
    <row r="176" spans="1:83" x14ac:dyDescent="0.2">
      <c r="A176" s="1"/>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row>
    <row r="177" spans="1:87"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row>
    <row r="178" spans="1:87"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row>
    <row r="179" spans="1:87"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row>
    <row r="180" spans="1:87" ht="17.25" customHeight="1" x14ac:dyDescent="0.2">
      <c r="A180" s="1"/>
      <c r="B180" s="237"/>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row>
    <row r="181" spans="1:87" x14ac:dyDescent="0.2">
      <c r="A181" s="1"/>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row>
    <row r="182" spans="1:87" ht="26.25" customHeight="1" x14ac:dyDescent="0.2">
      <c r="A182" s="1"/>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row>
    <row r="183" spans="1:87" x14ac:dyDescent="0.2">
      <c r="A183" s="1"/>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row>
    <row r="184" spans="1:87" x14ac:dyDescent="0.2">
      <c r="A184" s="1"/>
      <c r="B184" s="237"/>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237"/>
      <c r="BF184" s="237"/>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row>
    <row r="185" spans="1:87" x14ac:dyDescent="0.2">
      <c r="A185" s="1"/>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37"/>
      <c r="AO185" s="237"/>
      <c r="AP185" s="237"/>
      <c r="AQ185" s="237"/>
      <c r="AR185" s="237"/>
      <c r="AS185" s="237"/>
      <c r="AT185" s="237"/>
      <c r="AU185" s="237"/>
      <c r="AV185" s="237"/>
      <c r="AW185" s="237"/>
      <c r="AX185" s="237"/>
      <c r="AY185" s="237"/>
      <c r="AZ185" s="237"/>
      <c r="BA185" s="237"/>
      <c r="BB185" s="237"/>
      <c r="BC185" s="237"/>
      <c r="BD185" s="237"/>
      <c r="BE185" s="237"/>
      <c r="BF185" s="237"/>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row>
    <row r="186" spans="1:87" x14ac:dyDescent="0.2">
      <c r="A186" s="1"/>
      <c r="B186" s="237"/>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row>
    <row r="187" spans="1:87" x14ac:dyDescent="0.2">
      <c r="A187" s="1"/>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8"/>
      <c r="AY187" s="238"/>
      <c r="AZ187" s="238"/>
      <c r="BA187" s="238"/>
      <c r="BB187" s="238"/>
      <c r="BC187" s="238"/>
      <c r="BD187" s="238"/>
      <c r="BE187" s="238"/>
      <c r="BF187" s="238"/>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row>
    <row r="188" spans="1:87" ht="39.75" customHeight="1" x14ac:dyDescent="0.2">
      <c r="A188" s="1"/>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row>
    <row r="189" spans="1:87" x14ac:dyDescent="0.2">
      <c r="A189" s="1"/>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row>
    <row r="190" spans="1:87" x14ac:dyDescent="0.2">
      <c r="A190" s="1"/>
      <c r="B190" s="237"/>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row>
    <row r="191" spans="1:87" ht="48.75" customHeight="1" x14ac:dyDescent="0.2">
      <c r="A191" s="1"/>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row>
    <row r="192" spans="1:87" x14ac:dyDescent="0.2">
      <c r="A192" s="1"/>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row>
    <row r="193" spans="1:87" x14ac:dyDescent="0.2">
      <c r="A193" s="1"/>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row>
    <row r="194" spans="1:87" x14ac:dyDescent="0.2">
      <c r="A194" s="1"/>
      <c r="B194" s="239"/>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7"/>
      <c r="BF194" s="237"/>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row>
    <row r="195" spans="1:87" ht="39.75" customHeight="1" x14ac:dyDescent="0.2">
      <c r="A195" s="1"/>
      <c r="B195" s="23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row>
    <row r="196" spans="1:87" x14ac:dyDescent="0.2">
      <c r="A196" s="1"/>
      <c r="B196" s="23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row>
    <row r="197" spans="1:87" x14ac:dyDescent="0.2">
      <c r="A197" s="1"/>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row>
    <row r="198" spans="1:87" ht="33" customHeight="1" x14ac:dyDescent="0.2">
      <c r="A198" s="1"/>
      <c r="B198" s="23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row>
    <row r="199" spans="1:87" x14ac:dyDescent="0.2">
      <c r="A199" s="1"/>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row>
    <row r="200" spans="1:87" ht="21.75" customHeight="1" x14ac:dyDescent="0.2">
      <c r="A200" s="1"/>
      <c r="B200" s="23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7"/>
      <c r="BF200" s="237"/>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row>
    <row r="201" spans="1:87" x14ac:dyDescent="0.2">
      <c r="A201" s="1"/>
      <c r="B201" s="23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row>
    <row r="202" spans="1:87" ht="31.5" customHeight="1" x14ac:dyDescent="0.2">
      <c r="A202" s="1"/>
      <c r="B202" s="23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7"/>
      <c r="BF202" s="237"/>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row>
    <row r="203" spans="1:87" x14ac:dyDescent="0.2">
      <c r="A203" s="1"/>
      <c r="B203" s="237"/>
      <c r="C203" s="237"/>
      <c r="D203" s="23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P203" s="237"/>
      <c r="AQ203" s="237"/>
      <c r="AR203" s="237"/>
      <c r="AS203" s="237"/>
      <c r="AT203" s="237"/>
      <c r="AU203" s="237"/>
      <c r="AV203" s="237"/>
      <c r="AW203" s="237"/>
      <c r="AX203" s="237"/>
      <c r="AY203" s="237"/>
      <c r="AZ203" s="237"/>
      <c r="BA203" s="237"/>
      <c r="BB203" s="237"/>
      <c r="BC203" s="237"/>
      <c r="BD203" s="237"/>
      <c r="BE203" s="237"/>
      <c r="BF203" s="237"/>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row>
    <row r="204" spans="1:87" ht="21" customHeight="1" x14ac:dyDescent="0.2">
      <c r="A204" s="1"/>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row>
    <row r="205" spans="1:87" x14ac:dyDescent="0.2">
      <c r="A205" s="1"/>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row>
    <row r="206" spans="1:87" x14ac:dyDescent="0.2">
      <c r="A206" s="1"/>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row>
    <row r="207" spans="1:87" x14ac:dyDescent="0.2">
      <c r="A207" s="1"/>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row>
    <row r="208" spans="1:87" x14ac:dyDescent="0.2">
      <c r="A208" s="1"/>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row>
    <row r="209" spans="1:87" x14ac:dyDescent="0.2">
      <c r="A209" s="1"/>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row>
    <row r="210" spans="1:87" x14ac:dyDescent="0.2">
      <c r="A210" s="1"/>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row>
    <row r="211" spans="1:87" x14ac:dyDescent="0.2">
      <c r="A211" s="1"/>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row>
    <row r="212" spans="1:87" x14ac:dyDescent="0.2">
      <c r="A212" s="1"/>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row>
    <row r="213" spans="1:87" x14ac:dyDescent="0.2">
      <c r="A213" s="1"/>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row>
    <row r="214" spans="1:87" x14ac:dyDescent="0.2">
      <c r="A214" s="1"/>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row>
    <row r="215" spans="1:87" x14ac:dyDescent="0.2">
      <c r="A215" s="1"/>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row>
    <row r="216" spans="1:87" x14ac:dyDescent="0.2">
      <c r="A216" s="1"/>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row>
    <row r="217" spans="1:87" x14ac:dyDescent="0.2">
      <c r="A217" s="1"/>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row>
    <row r="218" spans="1:87" x14ac:dyDescent="0.2">
      <c r="A218" s="1"/>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row>
    <row r="219" spans="1:87" x14ac:dyDescent="0.2">
      <c r="A219" s="1"/>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row>
    <row r="220" spans="1:87" x14ac:dyDescent="0.2">
      <c r="A220" s="1"/>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row>
    <row r="221" spans="1:87" x14ac:dyDescent="0.2">
      <c r="A221" s="1"/>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row>
    <row r="222" spans="1:87"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row>
    <row r="223" spans="1:87"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row>
    <row r="224" spans="1:87"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row>
    <row r="225" spans="1:87"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row>
    <row r="226" spans="1:87"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row>
    <row r="227" spans="1:87"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row>
    <row r="228" spans="1:87"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row>
    <row r="229" spans="1:87"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row>
    <row r="230" spans="1:87"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row>
    <row r="231" spans="1:87"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row>
    <row r="232" spans="1:87"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row>
    <row r="233" spans="1:87"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row>
    <row r="234" spans="1:87"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row>
    <row r="235" spans="1:87"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row>
    <row r="236" spans="1:87"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row>
    <row r="237" spans="1:87"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row>
    <row r="238" spans="1:87"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row>
    <row r="239" spans="1:87"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row>
    <row r="240" spans="1:87"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row>
    <row r="241" spans="1:87"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row>
    <row r="242" spans="1:87"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row>
    <row r="243" spans="1:87"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row>
    <row r="244" spans="1:87"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row>
    <row r="245" spans="1:87"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row>
    <row r="246" spans="1:87"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row>
    <row r="247" spans="1:87"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row>
    <row r="248" spans="1:87"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row>
    <row r="249" spans="1:87"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row>
    <row r="250" spans="1:87"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row>
    <row r="251" spans="1:87" x14ac:dyDescent="0.2">
      <c r="A251" s="1"/>
      <c r="B251" s="1" t="s">
        <v>64</v>
      </c>
      <c r="C251" s="1"/>
      <c r="D251" s="1"/>
      <c r="E251" s="1"/>
      <c r="F251" s="236">
        <f ca="1">TODAY()</f>
        <v>43074</v>
      </c>
      <c r="G251" s="236"/>
      <c r="H251" s="236"/>
      <c r="I251" s="236"/>
      <c r="J251" s="236"/>
      <c r="K251" s="236"/>
      <c r="L251" s="236"/>
      <c r="M251" s="236"/>
      <c r="N251" s="236"/>
      <c r="O251" s="236"/>
      <c r="P251" s="236"/>
      <c r="Q251" s="236"/>
      <c r="R251" s="236"/>
      <c r="S251" s="236"/>
      <c r="T251" s="236"/>
      <c r="U251" s="236"/>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row>
    <row r="252" spans="1:87" x14ac:dyDescent="0.2">
      <c r="A252" s="1"/>
      <c r="C252" s="1"/>
      <c r="D252" s="1"/>
      <c r="E252" s="1"/>
      <c r="V252" s="1"/>
      <c r="W252" s="1"/>
      <c r="X252" s="1"/>
      <c r="Y252" s="1"/>
      <c r="Z252" s="1"/>
      <c r="AA252" s="1"/>
      <c r="AB252" s="1"/>
      <c r="BF252" s="1"/>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x14ac:dyDescent="0.2">
      <c r="A253" s="1"/>
      <c r="C253" s="1"/>
      <c r="D253" s="1"/>
      <c r="E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x14ac:dyDescent="0.2"/>
    <row r="256" spans="1:87" x14ac:dyDescent="0.2"/>
    <row r="257" spans="59:59" x14ac:dyDescent="0.2"/>
    <row r="258" spans="59:59" x14ac:dyDescent="0.2"/>
    <row r="259" spans="59:59" x14ac:dyDescent="0.2">
      <c r="BG259" s="1"/>
    </row>
    <row r="260" spans="59:59" x14ac:dyDescent="0.2"/>
    <row r="261" spans="59:59" x14ac:dyDescent="0.2"/>
    <row r="262" spans="59:59" x14ac:dyDescent="0.2"/>
    <row r="263" spans="59:59" x14ac:dyDescent="0.2"/>
    <row r="264" spans="59:59" x14ac:dyDescent="0.2"/>
    <row r="265" spans="59:59" x14ac:dyDescent="0.2"/>
    <row r="266" spans="59:59" x14ac:dyDescent="0.2"/>
    <row r="267" spans="59:59" x14ac:dyDescent="0.2"/>
    <row r="268" spans="59:59" x14ac:dyDescent="0.2"/>
    <row r="269" spans="59:59" x14ac:dyDescent="0.2"/>
    <row r="270" spans="59:59" x14ac:dyDescent="0.2"/>
    <row r="271" spans="59:59" x14ac:dyDescent="0.2"/>
    <row r="272" spans="59:59"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spans="1:57" x14ac:dyDescent="0.2"/>
    <row r="354" spans="1:57" x14ac:dyDescent="0.2">
      <c r="B354" s="1" t="s">
        <v>64</v>
      </c>
      <c r="G354" s="236">
        <f ca="1">TODAY()</f>
        <v>43074</v>
      </c>
      <c r="H354" s="236"/>
      <c r="I354" s="236"/>
      <c r="J354" s="236"/>
      <c r="K354" s="236"/>
      <c r="L354" s="236"/>
      <c r="M354" s="236"/>
      <c r="N354" s="236"/>
      <c r="O354" s="236"/>
      <c r="P354" s="236"/>
      <c r="Q354" s="236"/>
      <c r="R354" s="236"/>
      <c r="S354" s="236"/>
      <c r="T354" s="236"/>
      <c r="U354" s="236"/>
      <c r="V354" s="236"/>
    </row>
    <row r="355" spans="1:57" ht="13.5" thickBot="1" x14ac:dyDescent="0.25">
      <c r="A355" s="160"/>
      <c r="B355" s="16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1"/>
      <c r="AJ355" s="161"/>
      <c r="AK355" s="161"/>
      <c r="AL355" s="161"/>
      <c r="AM355" s="161"/>
      <c r="AN355" s="161"/>
      <c r="AO355" s="161"/>
      <c r="AP355" s="161"/>
      <c r="AQ355" s="161"/>
      <c r="AR355" s="161"/>
      <c r="AS355" s="161"/>
      <c r="AT355" s="161"/>
      <c r="AU355" s="161"/>
      <c r="AV355" s="161"/>
      <c r="AW355" s="161"/>
      <c r="AX355" s="161"/>
      <c r="AY355" s="161"/>
      <c r="AZ355" s="161"/>
      <c r="BA355" s="161"/>
      <c r="BB355" s="161"/>
      <c r="BC355" s="161"/>
      <c r="BD355" s="161"/>
      <c r="BE355" s="161"/>
    </row>
    <row r="356" spans="1:57" ht="13.5" thickBot="1" x14ac:dyDescent="0.25">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2" t="s">
        <v>4</v>
      </c>
      <c r="AJ356" s="161"/>
      <c r="AK356" s="161"/>
      <c r="AL356" s="161"/>
      <c r="AM356" s="161"/>
      <c r="AN356" s="161"/>
      <c r="AO356" s="161"/>
      <c r="AP356" s="161"/>
      <c r="AQ356" s="161"/>
      <c r="AR356" s="161"/>
      <c r="AS356" s="161"/>
      <c r="AT356" s="161"/>
      <c r="AU356" s="161"/>
      <c r="AV356" s="161"/>
      <c r="AW356" s="227" t="str">
        <f>$AX$1</f>
        <v/>
      </c>
      <c r="AX356" s="227"/>
      <c r="AY356" s="227"/>
      <c r="AZ356" s="227"/>
      <c r="BA356" s="227"/>
      <c r="BB356" s="227"/>
      <c r="BC356" s="227"/>
      <c r="BD356" s="227"/>
      <c r="BE356" s="228"/>
    </row>
    <row r="357" spans="1:57" ht="13.5" thickBot="1" x14ac:dyDescent="0.25">
      <c r="A357" s="160"/>
      <c r="B357" s="16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2" t="s">
        <v>207</v>
      </c>
      <c r="AJ357" s="161"/>
      <c r="AK357" s="161"/>
      <c r="AL357" s="161"/>
      <c r="AM357" s="161"/>
      <c r="AN357" s="227">
        <f>Nev</f>
        <v>0</v>
      </c>
      <c r="AO357" s="227"/>
      <c r="AP357" s="227"/>
      <c r="AQ357" s="227"/>
      <c r="AR357" s="227"/>
      <c r="AS357" s="227"/>
      <c r="AT357" s="227"/>
      <c r="AU357" s="227"/>
      <c r="AV357" s="227"/>
      <c r="AW357" s="227"/>
      <c r="AX357" s="227"/>
      <c r="AY357" s="227"/>
      <c r="AZ357" s="227"/>
      <c r="BA357" s="227"/>
      <c r="BB357" s="227"/>
      <c r="BC357" s="227"/>
      <c r="BD357" s="227"/>
      <c r="BE357" s="228"/>
    </row>
    <row r="358" spans="1:57" x14ac:dyDescent="0.2">
      <c r="A358" s="160"/>
      <c r="B358" s="16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3"/>
      <c r="BE358" s="164" t="s">
        <v>219</v>
      </c>
    </row>
    <row r="359" spans="1:57" ht="15" x14ac:dyDescent="0.25">
      <c r="A359" s="165"/>
      <c r="B359" s="166" t="s">
        <v>220</v>
      </c>
      <c r="C359" s="167"/>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3"/>
      <c r="BE359" s="163"/>
    </row>
    <row r="360" spans="1:57" x14ac:dyDescent="0.2">
      <c r="A360" s="168"/>
      <c r="B360" s="168"/>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3"/>
      <c r="BE360" s="163"/>
    </row>
    <row r="361" spans="1:57" x14ac:dyDescent="0.2">
      <c r="A361" s="169"/>
      <c r="B361" s="170" t="s">
        <v>6</v>
      </c>
      <c r="C361" s="171"/>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3"/>
      <c r="BE361" s="163"/>
    </row>
    <row r="362" spans="1:57" x14ac:dyDescent="0.2">
      <c r="A362" s="169"/>
      <c r="B362" s="170" t="s">
        <v>7</v>
      </c>
      <c r="C362" s="171"/>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3"/>
      <c r="BE362" s="163"/>
    </row>
    <row r="363" spans="1:57" x14ac:dyDescent="0.2">
      <c r="A363" s="169"/>
      <c r="B363" s="170" t="s">
        <v>8</v>
      </c>
      <c r="C363" s="171"/>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3"/>
      <c r="BE363" s="163"/>
    </row>
    <row r="364" spans="1:57" x14ac:dyDescent="0.2">
      <c r="A364" s="169"/>
      <c r="B364" s="170"/>
      <c r="C364" s="171"/>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3"/>
      <c r="BE364" s="163"/>
    </row>
    <row r="365" spans="1:57" x14ac:dyDescent="0.2">
      <c r="A365" s="169"/>
      <c r="B365" s="172" t="s">
        <v>221</v>
      </c>
      <c r="C365" s="171"/>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3"/>
      <c r="BE365" s="163"/>
    </row>
    <row r="366" spans="1:57" x14ac:dyDescent="0.2">
      <c r="A366" s="169"/>
      <c r="B366" s="173" t="s">
        <v>222</v>
      </c>
      <c r="C366" s="171"/>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3"/>
      <c r="BE366" s="163"/>
    </row>
    <row r="367" spans="1:57" x14ac:dyDescent="0.2">
      <c r="A367" s="169"/>
      <c r="B367" s="173" t="s">
        <v>223</v>
      </c>
      <c r="C367" s="171"/>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3"/>
      <c r="BE367" s="163"/>
    </row>
    <row r="368" spans="1:57" x14ac:dyDescent="0.2">
      <c r="A368" s="160"/>
      <c r="B368" s="160"/>
      <c r="C368" s="167"/>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3"/>
      <c r="BE368" s="163"/>
    </row>
    <row r="369" spans="1:57" x14ac:dyDescent="0.2">
      <c r="A369" s="174"/>
      <c r="B369" s="174" t="s">
        <v>224</v>
      </c>
      <c r="C369" s="167"/>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7"/>
      <c r="AT369" s="160"/>
      <c r="AU369" s="160"/>
      <c r="AV369" s="160"/>
      <c r="AW369" s="160"/>
      <c r="AX369" s="160"/>
      <c r="AY369" s="160"/>
      <c r="AZ369" s="160"/>
      <c r="BA369" s="160"/>
      <c r="BB369" s="160"/>
      <c r="BC369" s="160"/>
      <c r="BD369" s="160"/>
      <c r="BE369" s="160"/>
    </row>
    <row r="370" spans="1:57" ht="13.5" thickBot="1" x14ac:dyDescent="0.25">
      <c r="A370" s="174"/>
      <c r="B370" s="175" t="s">
        <v>225</v>
      </c>
      <c r="C370" s="167"/>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7"/>
      <c r="AT370" s="160"/>
      <c r="AU370" s="160"/>
      <c r="AV370" s="160"/>
      <c r="AW370" s="160"/>
      <c r="AX370" s="160"/>
      <c r="AY370" s="160"/>
      <c r="AZ370" s="160"/>
      <c r="BA370" s="160"/>
      <c r="BB370" s="160"/>
      <c r="BC370" s="160"/>
      <c r="BD370" s="160"/>
      <c r="BE370" s="160"/>
    </row>
    <row r="371" spans="1:57" x14ac:dyDescent="0.2">
      <c r="A371" s="174"/>
      <c r="B371" s="229" t="s">
        <v>226</v>
      </c>
      <c r="C371" s="230"/>
      <c r="D371" s="230"/>
      <c r="E371" s="230"/>
      <c r="F371" s="230"/>
      <c r="G371" s="230"/>
      <c r="H371" s="230"/>
      <c r="I371" s="230"/>
      <c r="J371" s="230"/>
      <c r="K371" s="230"/>
      <c r="L371" s="230"/>
      <c r="M371" s="230"/>
      <c r="N371" s="230"/>
      <c r="O371" s="231"/>
      <c r="P371" s="230" t="s">
        <v>227</v>
      </c>
      <c r="Q371" s="230"/>
      <c r="R371" s="230"/>
      <c r="S371" s="230"/>
      <c r="T371" s="230"/>
      <c r="U371" s="230"/>
      <c r="V371" s="230"/>
      <c r="W371" s="230"/>
      <c r="X371" s="230"/>
      <c r="Y371" s="230"/>
      <c r="Z371" s="230"/>
      <c r="AA371" s="230"/>
      <c r="AB371" s="230"/>
      <c r="AC371" s="230"/>
      <c r="AD371" s="230"/>
      <c r="AE371" s="230"/>
      <c r="AF371" s="230"/>
      <c r="AG371" s="230"/>
      <c r="AH371" s="230"/>
      <c r="AI371" s="230"/>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1"/>
    </row>
    <row r="372" spans="1:57" x14ac:dyDescent="0.2">
      <c r="A372" s="160"/>
      <c r="B372" s="176"/>
      <c r="C372" s="177"/>
      <c r="D372" s="178" t="s">
        <v>228</v>
      </c>
      <c r="E372" s="178"/>
      <c r="F372" s="178"/>
      <c r="G372" s="178"/>
      <c r="H372" s="178"/>
      <c r="I372" s="178"/>
      <c r="J372" s="178"/>
      <c r="K372" s="178"/>
      <c r="L372" s="178"/>
      <c r="M372" s="178"/>
      <c r="N372" s="178"/>
      <c r="O372" s="179"/>
      <c r="P372" s="178"/>
      <c r="Q372" s="178"/>
      <c r="R372" s="178" t="s">
        <v>229</v>
      </c>
      <c r="S372" s="178"/>
      <c r="T372" s="178"/>
      <c r="U372" s="178"/>
      <c r="V372" s="178"/>
      <c r="W372" s="178"/>
      <c r="X372" s="178"/>
      <c r="Y372" s="178"/>
      <c r="Z372" s="178"/>
      <c r="AA372" s="178"/>
      <c r="AB372" s="178"/>
      <c r="AC372" s="180"/>
      <c r="AD372" s="178"/>
      <c r="AE372" s="178"/>
      <c r="AF372" s="178" t="s">
        <v>230</v>
      </c>
      <c r="AG372" s="178"/>
      <c r="AH372" s="178"/>
      <c r="AI372" s="178"/>
      <c r="AJ372" s="178"/>
      <c r="AK372" s="178"/>
      <c r="AL372" s="178"/>
      <c r="AM372" s="178"/>
      <c r="AN372" s="178"/>
      <c r="AO372" s="178"/>
      <c r="AP372" s="178"/>
      <c r="AQ372" s="180"/>
      <c r="AR372" s="178"/>
      <c r="AS372" s="178"/>
      <c r="AT372" s="178" t="s">
        <v>231</v>
      </c>
      <c r="AU372" s="178"/>
      <c r="AV372" s="178"/>
      <c r="AW372" s="178"/>
      <c r="AX372" s="178"/>
      <c r="AY372" s="178"/>
      <c r="AZ372" s="178"/>
      <c r="BA372" s="178"/>
      <c r="BB372" s="178"/>
      <c r="BC372" s="178"/>
      <c r="BD372" s="178"/>
      <c r="BE372" s="179"/>
    </row>
    <row r="373" spans="1:57" x14ac:dyDescent="0.2">
      <c r="A373" s="160"/>
      <c r="B373" s="181"/>
      <c r="C373" s="182"/>
      <c r="D373" s="178" t="s">
        <v>232</v>
      </c>
      <c r="E373" s="178"/>
      <c r="F373" s="183"/>
      <c r="G373" s="183"/>
      <c r="H373" s="183"/>
      <c r="I373" s="183"/>
      <c r="J373" s="183"/>
      <c r="K373" s="183"/>
      <c r="L373" s="183"/>
      <c r="M373" s="183"/>
      <c r="N373" s="183"/>
      <c r="O373" s="184"/>
      <c r="P373" s="183"/>
      <c r="Q373" s="183"/>
      <c r="R373" s="183" t="s">
        <v>233</v>
      </c>
      <c r="S373" s="183"/>
      <c r="T373" s="183"/>
      <c r="U373" s="183"/>
      <c r="V373" s="183"/>
      <c r="W373" s="183"/>
      <c r="X373" s="183"/>
      <c r="Y373" s="183"/>
      <c r="Z373" s="183"/>
      <c r="AA373" s="183"/>
      <c r="AB373" s="183"/>
      <c r="AC373" s="185"/>
      <c r="AD373" s="183"/>
      <c r="AE373" s="183"/>
      <c r="AF373" s="183" t="s">
        <v>234</v>
      </c>
      <c r="AG373" s="183"/>
      <c r="AH373" s="183"/>
      <c r="AI373" s="183"/>
      <c r="AJ373" s="183"/>
      <c r="AK373" s="183"/>
      <c r="AL373" s="183"/>
      <c r="AM373" s="183"/>
      <c r="AN373" s="183"/>
      <c r="AO373" s="183"/>
      <c r="AP373" s="183"/>
      <c r="AQ373" s="185"/>
      <c r="AR373" s="183"/>
      <c r="AS373" s="183"/>
      <c r="AT373" s="183" t="s">
        <v>235</v>
      </c>
      <c r="AU373" s="183"/>
      <c r="AV373" s="183"/>
      <c r="AW373" s="183"/>
      <c r="AX373" s="183"/>
      <c r="AY373" s="183"/>
      <c r="AZ373" s="183"/>
      <c r="BA373" s="183"/>
      <c r="BB373" s="183"/>
      <c r="BC373" s="183"/>
      <c r="BD373" s="183"/>
      <c r="BE373" s="184"/>
    </row>
    <row r="374" spans="1:57" x14ac:dyDescent="0.2">
      <c r="A374" s="160"/>
      <c r="B374" s="176"/>
      <c r="C374" s="177"/>
      <c r="D374" s="178" t="s">
        <v>236</v>
      </c>
      <c r="E374" s="178"/>
      <c r="F374" s="178"/>
      <c r="G374" s="178"/>
      <c r="H374" s="178"/>
      <c r="I374" s="178"/>
      <c r="J374" s="178"/>
      <c r="K374" s="178"/>
      <c r="L374" s="178"/>
      <c r="M374" s="178"/>
      <c r="N374" s="178"/>
      <c r="O374" s="179"/>
      <c r="P374" s="178"/>
      <c r="Q374" s="178"/>
      <c r="R374" s="178" t="s">
        <v>237</v>
      </c>
      <c r="S374" s="178"/>
      <c r="T374" s="178"/>
      <c r="U374" s="178"/>
      <c r="V374" s="178"/>
      <c r="W374" s="178"/>
      <c r="X374" s="178"/>
      <c r="Y374" s="178"/>
      <c r="Z374" s="178"/>
      <c r="AA374" s="178"/>
      <c r="AB374" s="178"/>
      <c r="AC374" s="180"/>
      <c r="AD374" s="178"/>
      <c r="AE374" s="178"/>
      <c r="AF374" s="178" t="s">
        <v>238</v>
      </c>
      <c r="AG374" s="178"/>
      <c r="AH374" s="178"/>
      <c r="AI374" s="178"/>
      <c r="AJ374" s="178"/>
      <c r="AK374" s="178"/>
      <c r="AL374" s="178"/>
      <c r="AM374" s="178"/>
      <c r="AN374" s="178"/>
      <c r="AO374" s="178"/>
      <c r="AP374" s="178"/>
      <c r="AQ374" s="180"/>
      <c r="AR374" s="178"/>
      <c r="AS374" s="178"/>
      <c r="AT374" s="178" t="s">
        <v>239</v>
      </c>
      <c r="AU374" s="178"/>
      <c r="AV374" s="183"/>
      <c r="AW374" s="183"/>
      <c r="AX374" s="183"/>
      <c r="AY374" s="183"/>
      <c r="AZ374" s="183"/>
      <c r="BA374" s="183"/>
      <c r="BB374" s="183"/>
      <c r="BC374" s="183"/>
      <c r="BD374" s="183"/>
      <c r="BE374" s="184"/>
    </row>
    <row r="375" spans="1:57" ht="13.5" thickBot="1" x14ac:dyDescent="0.25">
      <c r="A375" s="160"/>
      <c r="B375" s="186"/>
      <c r="C375" s="161"/>
      <c r="D375" s="187" t="s">
        <v>240</v>
      </c>
      <c r="E375" s="188"/>
      <c r="F375" s="188"/>
      <c r="G375" s="188"/>
      <c r="H375" s="188"/>
      <c r="I375" s="188"/>
      <c r="J375" s="188"/>
      <c r="K375" s="188"/>
      <c r="L375" s="188"/>
      <c r="M375" s="188"/>
      <c r="N375" s="188"/>
      <c r="O375" s="189"/>
      <c r="P375" s="188"/>
      <c r="Q375" s="188"/>
      <c r="R375" s="188" t="s">
        <v>241</v>
      </c>
      <c r="S375" s="187"/>
      <c r="T375" s="187"/>
      <c r="U375" s="190"/>
      <c r="V375" s="190"/>
      <c r="W375" s="190"/>
      <c r="X375" s="190"/>
      <c r="Y375" s="190"/>
      <c r="Z375" s="190"/>
      <c r="AA375" s="190"/>
      <c r="AB375" s="190"/>
      <c r="AC375" s="191"/>
      <c r="AD375" s="188"/>
      <c r="AE375" s="188"/>
      <c r="AF375" s="188" t="s">
        <v>242</v>
      </c>
      <c r="AG375" s="188"/>
      <c r="AH375" s="188"/>
      <c r="AI375" s="232"/>
      <c r="AJ375" s="232"/>
      <c r="AK375" s="232"/>
      <c r="AL375" s="232"/>
      <c r="AM375" s="232"/>
      <c r="AN375" s="232"/>
      <c r="AO375" s="232"/>
      <c r="AP375" s="232"/>
      <c r="AQ375" s="233"/>
      <c r="AR375" s="188"/>
      <c r="AS375" s="188"/>
      <c r="AT375" s="188"/>
      <c r="AU375" s="188"/>
      <c r="AV375" s="188"/>
      <c r="AW375" s="188"/>
      <c r="AX375" s="188"/>
      <c r="AY375" s="188"/>
      <c r="AZ375" s="188"/>
      <c r="BA375" s="188"/>
      <c r="BB375" s="192"/>
      <c r="BC375" s="192"/>
      <c r="BD375" s="192"/>
      <c r="BE375" s="193"/>
    </row>
    <row r="376" spans="1:57" x14ac:dyDescent="0.2">
      <c r="A376" s="160"/>
      <c r="B376" s="160"/>
      <c r="C376" s="160"/>
      <c r="D376" s="194"/>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3"/>
      <c r="BE376" s="163"/>
    </row>
    <row r="377" spans="1:57" ht="13.5" thickBot="1" x14ac:dyDescent="0.25">
      <c r="A377" s="160"/>
      <c r="B377" s="195" t="s">
        <v>243</v>
      </c>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3"/>
      <c r="BE377" s="163"/>
    </row>
    <row r="378" spans="1:57" x14ac:dyDescent="0.2">
      <c r="A378" s="160"/>
      <c r="B378" s="196" t="s">
        <v>244</v>
      </c>
      <c r="C378" s="197"/>
      <c r="D378" s="197"/>
      <c r="E378" s="197"/>
      <c r="F378" s="197"/>
      <c r="G378" s="197"/>
      <c r="H378" s="197"/>
      <c r="I378" s="197"/>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c r="AK378" s="234"/>
      <c r="AL378" s="234"/>
      <c r="AM378" s="234"/>
      <c r="AN378" s="234"/>
      <c r="AO378" s="234"/>
      <c r="AP378" s="234"/>
      <c r="AQ378" s="234"/>
      <c r="AR378" s="234"/>
      <c r="AS378" s="234"/>
      <c r="AT378" s="234"/>
      <c r="AU378" s="234"/>
      <c r="AV378" s="234"/>
      <c r="AW378" s="234"/>
      <c r="AX378" s="234"/>
      <c r="AY378" s="234"/>
      <c r="AZ378" s="234"/>
      <c r="BA378" s="234"/>
      <c r="BB378" s="234"/>
      <c r="BC378" s="234"/>
      <c r="BD378" s="234"/>
      <c r="BE378" s="235"/>
    </row>
    <row r="379" spans="1:57" x14ac:dyDescent="0.2">
      <c r="A379" s="160"/>
      <c r="B379" s="198" t="s">
        <v>14</v>
      </c>
      <c r="C379" s="183"/>
      <c r="D379" s="183"/>
      <c r="E379" s="183"/>
      <c r="F379" s="183"/>
      <c r="G379" s="183"/>
      <c r="H379" s="183"/>
      <c r="I379" s="183"/>
      <c r="J379" s="216"/>
      <c r="K379" s="216"/>
      <c r="L379" s="216"/>
      <c r="M379" s="216"/>
      <c r="N379" s="216"/>
      <c r="O379" s="216"/>
      <c r="P379" s="216"/>
      <c r="Q379" s="216"/>
      <c r="R379" s="216"/>
      <c r="S379" s="216"/>
      <c r="T379" s="216"/>
      <c r="U379" s="216"/>
      <c r="V379" s="216"/>
      <c r="W379" s="216"/>
      <c r="X379" s="216"/>
      <c r="Y379" s="216"/>
      <c r="Z379" s="216"/>
      <c r="AA379" s="216"/>
      <c r="AB379" s="216"/>
      <c r="AC379" s="216"/>
      <c r="AD379" s="216"/>
      <c r="AE379" s="216"/>
      <c r="AF379" s="216"/>
      <c r="AG379" s="216"/>
      <c r="AH379" s="216"/>
      <c r="AI379" s="216"/>
      <c r="AJ379" s="216"/>
      <c r="AK379" s="216"/>
      <c r="AL379" s="216"/>
      <c r="AM379" s="216"/>
      <c r="AN379" s="216"/>
      <c r="AO379" s="216"/>
      <c r="AP379" s="216"/>
      <c r="AQ379" s="216"/>
      <c r="AR379" s="216"/>
      <c r="AS379" s="216"/>
      <c r="AT379" s="216"/>
      <c r="AU379" s="216"/>
      <c r="AV379" s="216"/>
      <c r="AW379" s="216"/>
      <c r="AX379" s="216"/>
      <c r="AY379" s="216"/>
      <c r="AZ379" s="216"/>
      <c r="BA379" s="216"/>
      <c r="BB379" s="216"/>
      <c r="BC379" s="216"/>
      <c r="BD379" s="216"/>
      <c r="BE379" s="217"/>
    </row>
    <row r="380" spans="1:57" x14ac:dyDescent="0.2">
      <c r="A380" s="160"/>
      <c r="B380" s="198" t="s">
        <v>245</v>
      </c>
      <c r="C380" s="183"/>
      <c r="D380" s="183"/>
      <c r="E380" s="183"/>
      <c r="F380" s="183"/>
      <c r="G380" s="183"/>
      <c r="H380" s="183"/>
      <c r="I380" s="183"/>
      <c r="J380" s="183"/>
      <c r="K380" s="216"/>
      <c r="L380" s="216"/>
      <c r="M380" s="216"/>
      <c r="N380" s="216"/>
      <c r="O380" s="216"/>
      <c r="P380" s="216"/>
      <c r="Q380" s="216"/>
      <c r="R380" s="216"/>
      <c r="S380" s="216"/>
      <c r="T380" s="216"/>
      <c r="U380" s="216"/>
      <c r="V380" s="216"/>
      <c r="W380" s="216"/>
      <c r="X380" s="216"/>
      <c r="Y380" s="216"/>
      <c r="Z380" s="216"/>
      <c r="AA380" s="216"/>
      <c r="AB380" s="216"/>
      <c r="AC380" s="216"/>
      <c r="AD380" s="216"/>
      <c r="AE380" s="218"/>
      <c r="AF380" s="183" t="s">
        <v>246</v>
      </c>
      <c r="AG380" s="183"/>
      <c r="AH380" s="183"/>
      <c r="AI380" s="183"/>
      <c r="AJ380" s="183"/>
      <c r="AK380" s="183"/>
      <c r="AL380" s="183"/>
      <c r="AM380" s="216"/>
      <c r="AN380" s="216"/>
      <c r="AO380" s="216"/>
      <c r="AP380" s="216"/>
      <c r="AQ380" s="216"/>
      <c r="AR380" s="216"/>
      <c r="AS380" s="216"/>
      <c r="AT380" s="216"/>
      <c r="AU380" s="216"/>
      <c r="AV380" s="216"/>
      <c r="AW380" s="216"/>
      <c r="AX380" s="216"/>
      <c r="AY380" s="216"/>
      <c r="AZ380" s="216"/>
      <c r="BA380" s="216"/>
      <c r="BB380" s="216"/>
      <c r="BC380" s="216"/>
      <c r="BD380" s="216"/>
      <c r="BE380" s="217"/>
    </row>
    <row r="381" spans="1:57" x14ac:dyDescent="0.2">
      <c r="A381" s="160"/>
      <c r="B381" s="198" t="s">
        <v>55</v>
      </c>
      <c r="C381" s="183"/>
      <c r="D381" s="183"/>
      <c r="E381" s="183"/>
      <c r="F381" s="183"/>
      <c r="G381" s="183"/>
      <c r="H381" s="183"/>
      <c r="I381" s="183"/>
      <c r="J381" s="183"/>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c r="AG381" s="216"/>
      <c r="AH381" s="216"/>
      <c r="AI381" s="216"/>
      <c r="AJ381" s="216"/>
      <c r="AK381" s="216"/>
      <c r="AL381" s="216"/>
      <c r="AM381" s="216"/>
      <c r="AN381" s="216"/>
      <c r="AO381" s="216"/>
      <c r="AP381" s="216"/>
      <c r="AQ381" s="216"/>
      <c r="AR381" s="216"/>
      <c r="AS381" s="216"/>
      <c r="AT381" s="216"/>
      <c r="AU381" s="216"/>
      <c r="AV381" s="216"/>
      <c r="AW381" s="216"/>
      <c r="AX381" s="216"/>
      <c r="AY381" s="216"/>
      <c r="AZ381" s="216"/>
      <c r="BA381" s="216"/>
      <c r="BB381" s="216"/>
      <c r="BC381" s="216"/>
      <c r="BD381" s="216"/>
      <c r="BE381" s="217"/>
    </row>
    <row r="382" spans="1:57" x14ac:dyDescent="0.2">
      <c r="A382" s="160"/>
      <c r="B382" s="198" t="s">
        <v>247</v>
      </c>
      <c r="C382" s="183"/>
      <c r="D382" s="183"/>
      <c r="E382" s="183"/>
      <c r="F382" s="183"/>
      <c r="G382" s="183"/>
      <c r="H382" s="183"/>
      <c r="I382" s="183"/>
      <c r="J382" s="183"/>
      <c r="K382" s="183"/>
      <c r="L382" s="183"/>
      <c r="M382" s="183"/>
      <c r="N382" s="216"/>
      <c r="O382" s="216"/>
      <c r="P382" s="216"/>
      <c r="Q382" s="216"/>
      <c r="R382" s="216"/>
      <c r="S382" s="216"/>
      <c r="T382" s="216"/>
      <c r="U382" s="216"/>
      <c r="V382" s="216"/>
      <c r="W382" s="216"/>
      <c r="X382" s="216"/>
      <c r="Y382" s="216"/>
      <c r="Z382" s="216"/>
      <c r="AA382" s="216"/>
      <c r="AB382" s="216"/>
      <c r="AC382" s="216"/>
      <c r="AD382" s="216"/>
      <c r="AE382" s="218"/>
      <c r="AF382" s="183" t="s">
        <v>248</v>
      </c>
      <c r="AG382" s="183"/>
      <c r="AH382" s="183"/>
      <c r="AI382" s="183"/>
      <c r="AJ382" s="183"/>
      <c r="AK382" s="183"/>
      <c r="AL382" s="183"/>
      <c r="AM382" s="183"/>
      <c r="AN382" s="183"/>
      <c r="AO382" s="183"/>
      <c r="AP382" s="183"/>
      <c r="AQ382" s="216"/>
      <c r="AR382" s="216"/>
      <c r="AS382" s="216"/>
      <c r="AT382" s="216"/>
      <c r="AU382" s="216"/>
      <c r="AV382" s="216"/>
      <c r="AW382" s="216"/>
      <c r="AX382" s="216"/>
      <c r="AY382" s="216"/>
      <c r="AZ382" s="216"/>
      <c r="BA382" s="216"/>
      <c r="BB382" s="216"/>
      <c r="BC382" s="216"/>
      <c r="BD382" s="216"/>
      <c r="BE382" s="217"/>
    </row>
    <row r="383" spans="1:57" x14ac:dyDescent="0.2">
      <c r="A383" s="160"/>
      <c r="B383" s="198" t="s">
        <v>249</v>
      </c>
      <c r="C383" s="183"/>
      <c r="D383" s="183"/>
      <c r="E383" s="183"/>
      <c r="F383" s="219"/>
      <c r="G383" s="219"/>
      <c r="H383" s="219"/>
      <c r="I383" s="219"/>
      <c r="J383" s="219"/>
      <c r="K383" s="219"/>
      <c r="L383" s="219"/>
      <c r="M383" s="219"/>
      <c r="N383" s="219"/>
      <c r="O383" s="219"/>
      <c r="P383" s="219"/>
      <c r="Q383" s="219"/>
      <c r="R383" s="219"/>
      <c r="S383" s="225"/>
      <c r="T383" s="183" t="s">
        <v>250</v>
      </c>
      <c r="U383" s="183"/>
      <c r="V383" s="183"/>
      <c r="W383" s="219"/>
      <c r="X383" s="219"/>
      <c r="Y383" s="219"/>
      <c r="Z383" s="219"/>
      <c r="AA383" s="219"/>
      <c r="AB383" s="219"/>
      <c r="AC383" s="219"/>
      <c r="AD383" s="219"/>
      <c r="AE383" s="225"/>
      <c r="AF383" s="183" t="s">
        <v>251</v>
      </c>
      <c r="AG383" s="183"/>
      <c r="AH383" s="183"/>
      <c r="AI383" s="183"/>
      <c r="AJ383" s="219"/>
      <c r="AK383" s="219"/>
      <c r="AL383" s="219"/>
      <c r="AM383" s="219"/>
      <c r="AN383" s="219"/>
      <c r="AO383" s="219"/>
      <c r="AP383" s="219"/>
      <c r="AQ383" s="219"/>
      <c r="AR383" s="219"/>
      <c r="AS383" s="219"/>
      <c r="AT383" s="219"/>
      <c r="AU383" s="219"/>
      <c r="AV383" s="219"/>
      <c r="AW383" s="219"/>
      <c r="AX383" s="219"/>
      <c r="AY383" s="219"/>
      <c r="AZ383" s="219"/>
      <c r="BA383" s="219"/>
      <c r="BB383" s="219"/>
      <c r="BC383" s="219"/>
      <c r="BD383" s="219"/>
      <c r="BE383" s="226"/>
    </row>
    <row r="384" spans="1:57" x14ac:dyDescent="0.2">
      <c r="A384" s="160"/>
      <c r="B384" s="198" t="s">
        <v>252</v>
      </c>
      <c r="C384" s="183"/>
      <c r="D384" s="183"/>
      <c r="E384" s="183"/>
      <c r="F384" s="183"/>
      <c r="G384" s="183"/>
      <c r="H384" s="183"/>
      <c r="I384" s="216"/>
      <c r="J384" s="216"/>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c r="AG384" s="216"/>
      <c r="AH384" s="216"/>
      <c r="AI384" s="216"/>
      <c r="AJ384" s="216"/>
      <c r="AK384" s="216"/>
      <c r="AL384" s="216"/>
      <c r="AM384" s="216"/>
      <c r="AN384" s="216"/>
      <c r="AO384" s="216"/>
      <c r="AP384" s="216"/>
      <c r="AQ384" s="216"/>
      <c r="AR384" s="216"/>
      <c r="AS384" s="216"/>
      <c r="AT384" s="216"/>
      <c r="AU384" s="216"/>
      <c r="AV384" s="216"/>
      <c r="AW384" s="216"/>
      <c r="AX384" s="216"/>
      <c r="AY384" s="216"/>
      <c r="AZ384" s="216"/>
      <c r="BA384" s="216"/>
      <c r="BB384" s="216"/>
      <c r="BC384" s="216"/>
      <c r="BD384" s="216"/>
      <c r="BE384" s="217"/>
    </row>
    <row r="385" spans="1:57" x14ac:dyDescent="0.2">
      <c r="A385" s="160"/>
      <c r="B385" s="198" t="s">
        <v>253</v>
      </c>
      <c r="C385" s="183"/>
      <c r="D385" s="183"/>
      <c r="E385" s="183"/>
      <c r="F385" s="183"/>
      <c r="G385" s="183"/>
      <c r="H385" s="183"/>
      <c r="I385" s="216"/>
      <c r="J385" s="216"/>
      <c r="K385" s="216"/>
      <c r="L385" s="216"/>
      <c r="M385" s="216"/>
      <c r="N385" s="216"/>
      <c r="O385" s="216"/>
      <c r="P385" s="216"/>
      <c r="Q385" s="216"/>
      <c r="R385" s="216"/>
      <c r="S385" s="216"/>
      <c r="T385" s="216"/>
      <c r="U385" s="216"/>
      <c r="V385" s="216"/>
      <c r="W385" s="216"/>
      <c r="X385" s="216"/>
      <c r="Y385" s="216"/>
      <c r="Z385" s="216"/>
      <c r="AA385" s="216"/>
      <c r="AB385" s="216"/>
      <c r="AC385" s="216"/>
      <c r="AD385" s="216"/>
      <c r="AE385" s="216"/>
      <c r="AF385" s="216"/>
      <c r="AG385" s="216"/>
      <c r="AH385" s="216"/>
      <c r="AI385" s="216"/>
      <c r="AJ385" s="216"/>
      <c r="AK385" s="216"/>
      <c r="AL385" s="216"/>
      <c r="AM385" s="216"/>
      <c r="AN385" s="216"/>
      <c r="AO385" s="216"/>
      <c r="AP385" s="216"/>
      <c r="AQ385" s="216"/>
      <c r="AR385" s="216"/>
      <c r="AS385" s="216"/>
      <c r="AT385" s="216"/>
      <c r="AU385" s="216"/>
      <c r="AV385" s="216"/>
      <c r="AW385" s="216"/>
      <c r="AX385" s="216"/>
      <c r="AY385" s="216"/>
      <c r="AZ385" s="216"/>
      <c r="BA385" s="216"/>
      <c r="BB385" s="216"/>
      <c r="BC385" s="216"/>
      <c r="BD385" s="216"/>
      <c r="BE385" s="217"/>
    </row>
    <row r="386" spans="1:57" x14ac:dyDescent="0.2">
      <c r="A386" s="160"/>
      <c r="B386" s="198" t="s">
        <v>254</v>
      </c>
      <c r="C386" s="183"/>
      <c r="D386" s="183"/>
      <c r="E386" s="183"/>
      <c r="F386" s="183"/>
      <c r="G386" s="183"/>
      <c r="H386" s="183"/>
      <c r="I386" s="183"/>
      <c r="J386" s="216"/>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c r="AG386" s="216"/>
      <c r="AH386" s="216"/>
      <c r="AI386" s="216"/>
      <c r="AJ386" s="216"/>
      <c r="AK386" s="216"/>
      <c r="AL386" s="216"/>
      <c r="AM386" s="216"/>
      <c r="AN386" s="216"/>
      <c r="AO386" s="216"/>
      <c r="AP386" s="216"/>
      <c r="AQ386" s="216"/>
      <c r="AR386" s="216"/>
      <c r="AS386" s="216"/>
      <c r="AT386" s="216"/>
      <c r="AU386" s="216"/>
      <c r="AV386" s="216"/>
      <c r="AW386" s="216"/>
      <c r="AX386" s="216"/>
      <c r="AY386" s="216"/>
      <c r="AZ386" s="216"/>
      <c r="BA386" s="216"/>
      <c r="BB386" s="216"/>
      <c r="BC386" s="216"/>
      <c r="BD386" s="216"/>
      <c r="BE386" s="217"/>
    </row>
    <row r="387" spans="1:57" x14ac:dyDescent="0.2">
      <c r="A387" s="160"/>
      <c r="B387" s="198" t="s">
        <v>255</v>
      </c>
      <c r="C387" s="183"/>
      <c r="D387" s="183"/>
      <c r="E387" s="183"/>
      <c r="F387" s="183"/>
      <c r="G387" s="183"/>
      <c r="H387" s="183"/>
      <c r="I387" s="183"/>
      <c r="J387" s="183"/>
      <c r="K387" s="183"/>
      <c r="L387" s="183"/>
      <c r="M387" s="216"/>
      <c r="N387" s="216"/>
      <c r="O387" s="216"/>
      <c r="P387" s="216"/>
      <c r="Q387" s="216"/>
      <c r="R387" s="216"/>
      <c r="S387" s="216"/>
      <c r="T387" s="216"/>
      <c r="U387" s="216"/>
      <c r="V387" s="216"/>
      <c r="W387" s="216"/>
      <c r="X387" s="216"/>
      <c r="Y387" s="216"/>
      <c r="Z387" s="216"/>
      <c r="AA387" s="216"/>
      <c r="AB387" s="216"/>
      <c r="AC387" s="216"/>
      <c r="AD387" s="216"/>
      <c r="AE387" s="216"/>
      <c r="AF387" s="216"/>
      <c r="AG387" s="216"/>
      <c r="AH387" s="216"/>
      <c r="AI387" s="216"/>
      <c r="AJ387" s="216"/>
      <c r="AK387" s="216"/>
      <c r="AL387" s="216"/>
      <c r="AM387" s="216"/>
      <c r="AN387" s="216"/>
      <c r="AO387" s="216"/>
      <c r="AP387" s="216"/>
      <c r="AQ387" s="216"/>
      <c r="AR387" s="216"/>
      <c r="AS387" s="216"/>
      <c r="AT387" s="216"/>
      <c r="AU387" s="216"/>
      <c r="AV387" s="216"/>
      <c r="AW387" s="216"/>
      <c r="AX387" s="216"/>
      <c r="AY387" s="216"/>
      <c r="AZ387" s="216"/>
      <c r="BA387" s="216"/>
      <c r="BB387" s="216"/>
      <c r="BC387" s="216"/>
      <c r="BD387" s="216"/>
      <c r="BE387" s="217"/>
    </row>
    <row r="388" spans="1:57" x14ac:dyDescent="0.2">
      <c r="A388" s="160"/>
      <c r="B388" s="198" t="s">
        <v>256</v>
      </c>
      <c r="C388" s="183"/>
      <c r="D388" s="183"/>
      <c r="E388" s="183"/>
      <c r="F388" s="183"/>
      <c r="G388" s="183"/>
      <c r="H388" s="183"/>
      <c r="I388" s="183"/>
      <c r="J388" s="183"/>
      <c r="K388" s="183"/>
      <c r="L388" s="183"/>
      <c r="M388" s="216"/>
      <c r="N388" s="216"/>
      <c r="O388" s="216"/>
      <c r="P388" s="216"/>
      <c r="Q388" s="216"/>
      <c r="R388" s="216"/>
      <c r="S388" s="216"/>
      <c r="T388" s="216"/>
      <c r="U388" s="216"/>
      <c r="V388" s="216"/>
      <c r="W388" s="216"/>
      <c r="X388" s="216"/>
      <c r="Y388" s="216"/>
      <c r="Z388" s="216"/>
      <c r="AA388" s="216"/>
      <c r="AB388" s="216"/>
      <c r="AC388" s="216"/>
      <c r="AD388" s="216"/>
      <c r="AE388" s="218"/>
      <c r="AF388" s="183" t="s">
        <v>257</v>
      </c>
      <c r="AG388" s="183"/>
      <c r="AH388" s="183"/>
      <c r="AI388" s="183"/>
      <c r="AJ388" s="183"/>
      <c r="AK388" s="183"/>
      <c r="AL388" s="183"/>
      <c r="AM388" s="183"/>
      <c r="AN388" s="183"/>
      <c r="AO388" s="183"/>
      <c r="AP388" s="183"/>
      <c r="AQ388" s="219"/>
      <c r="AR388" s="219"/>
      <c r="AS388" s="219"/>
      <c r="AT388" s="219"/>
      <c r="AU388" s="219"/>
      <c r="AV388" s="219"/>
      <c r="AW388" s="219"/>
      <c r="AX388" s="219"/>
      <c r="AY388" s="219"/>
      <c r="AZ388" s="183" t="s">
        <v>26</v>
      </c>
      <c r="BA388" s="183"/>
      <c r="BB388" s="183"/>
      <c r="BC388" s="183"/>
      <c r="BD388" s="183"/>
      <c r="BE388" s="184"/>
    </row>
    <row r="389" spans="1:57" x14ac:dyDescent="0.2">
      <c r="A389" s="160"/>
      <c r="B389" s="198" t="s">
        <v>258</v>
      </c>
      <c r="C389" s="183"/>
      <c r="D389" s="183"/>
      <c r="E389" s="183"/>
      <c r="F389" s="183"/>
      <c r="G389" s="183"/>
      <c r="H389" s="183"/>
      <c r="I389" s="183"/>
      <c r="J389" s="183"/>
      <c r="K389" s="183"/>
      <c r="L389" s="183"/>
      <c r="M389" s="183"/>
      <c r="N389" s="183" t="s">
        <v>259</v>
      </c>
      <c r="O389" s="183"/>
      <c r="P389" s="183"/>
      <c r="Q389" s="183"/>
      <c r="R389" s="183"/>
      <c r="S389" s="183"/>
      <c r="T389" s="183"/>
      <c r="U389" s="183"/>
      <c r="V389" s="183"/>
      <c r="W389" s="183"/>
      <c r="X389" s="183"/>
      <c r="Y389" s="183"/>
      <c r="Z389" s="183"/>
      <c r="AA389" s="183" t="s">
        <v>260</v>
      </c>
      <c r="AB389" s="183"/>
      <c r="AC389" s="183"/>
      <c r="AD389" s="183"/>
      <c r="AE389" s="183"/>
      <c r="AF389" s="183"/>
      <c r="AG389" s="183"/>
      <c r="AH389" s="183"/>
      <c r="AI389" s="183"/>
      <c r="AJ389" s="183"/>
      <c r="AK389" s="183" t="s">
        <v>242</v>
      </c>
      <c r="AL389" s="183"/>
      <c r="AM389" s="183"/>
      <c r="AN389" s="216"/>
      <c r="AO389" s="216"/>
      <c r="AP389" s="216"/>
      <c r="AQ389" s="216"/>
      <c r="AR389" s="216"/>
      <c r="AS389" s="216"/>
      <c r="AT389" s="216"/>
      <c r="AU389" s="216"/>
      <c r="AV389" s="216"/>
      <c r="AW389" s="216"/>
      <c r="AX389" s="216"/>
      <c r="AY389" s="216"/>
      <c r="AZ389" s="216"/>
      <c r="BA389" s="216"/>
      <c r="BB389" s="216"/>
      <c r="BC389" s="216"/>
      <c r="BD389" s="216"/>
      <c r="BE389" s="217"/>
    </row>
    <row r="390" spans="1:57" x14ac:dyDescent="0.2">
      <c r="A390" s="160"/>
      <c r="B390" s="199" t="s">
        <v>261</v>
      </c>
      <c r="C390" s="200"/>
      <c r="D390" s="200"/>
      <c r="E390" s="200"/>
      <c r="F390" s="200"/>
      <c r="G390" s="200"/>
      <c r="H390" s="200"/>
      <c r="I390" s="200"/>
      <c r="J390" s="200"/>
      <c r="K390" s="200"/>
      <c r="L390" s="200"/>
      <c r="M390" s="200"/>
      <c r="N390" s="200"/>
      <c r="O390" s="200"/>
      <c r="P390" s="200"/>
      <c r="Q390" s="200"/>
      <c r="R390" s="201"/>
      <c r="S390" s="201"/>
      <c r="T390" s="201"/>
      <c r="U390" s="200"/>
      <c r="V390" s="200"/>
      <c r="W390" s="200"/>
      <c r="X390" s="200"/>
      <c r="Y390" s="200"/>
      <c r="Z390" s="200"/>
      <c r="AA390" s="200"/>
      <c r="AB390" s="200"/>
      <c r="AC390" s="200" t="s">
        <v>262</v>
      </c>
      <c r="AD390" s="200"/>
      <c r="AE390" s="200"/>
      <c r="AF390" s="200"/>
      <c r="AG390" s="200"/>
      <c r="AH390" s="200"/>
      <c r="AI390" s="200"/>
      <c r="AJ390" s="200"/>
      <c r="AK390" s="200"/>
      <c r="AL390" s="200"/>
      <c r="AM390" s="200"/>
      <c r="AN390" s="200"/>
      <c r="AO390" s="200"/>
      <c r="AP390" s="220"/>
      <c r="AQ390" s="220"/>
      <c r="AR390" s="220"/>
      <c r="AS390" s="220"/>
      <c r="AT390" s="220"/>
      <c r="AU390" s="220"/>
      <c r="AV390" s="220"/>
      <c r="AW390" s="220"/>
      <c r="AX390" s="220"/>
      <c r="AY390" s="220"/>
      <c r="AZ390" s="200" t="s">
        <v>28</v>
      </c>
      <c r="BA390" s="200"/>
      <c r="BB390" s="200"/>
      <c r="BC390" s="200"/>
      <c r="BD390" s="200"/>
      <c r="BE390" s="202"/>
    </row>
    <row r="391" spans="1:57" x14ac:dyDescent="0.2">
      <c r="A391" s="160"/>
      <c r="B391" s="203" t="s">
        <v>263</v>
      </c>
      <c r="C391" s="204"/>
      <c r="D391" s="204"/>
      <c r="E391" s="204"/>
      <c r="F391" s="204"/>
      <c r="G391" s="204"/>
      <c r="H391" s="204"/>
      <c r="I391" s="204"/>
      <c r="J391" s="204"/>
      <c r="K391" s="204"/>
      <c r="L391" s="204"/>
      <c r="M391" s="204"/>
      <c r="N391" s="204"/>
      <c r="O391" s="204"/>
      <c r="P391" s="204"/>
      <c r="Q391" s="204"/>
      <c r="R391" s="205"/>
      <c r="S391" s="205"/>
      <c r="T391" s="205"/>
      <c r="U391" s="206"/>
      <c r="V391" s="206"/>
      <c r="W391" s="206"/>
      <c r="X391" s="206"/>
      <c r="Y391" s="206"/>
      <c r="Z391" s="206"/>
      <c r="AA391" s="206"/>
      <c r="AB391" s="206"/>
      <c r="AC391" s="206" t="s">
        <v>264</v>
      </c>
      <c r="AD391" s="206"/>
      <c r="AE391" s="206"/>
      <c r="AF391" s="206"/>
      <c r="AG391" s="206"/>
      <c r="AH391" s="206"/>
      <c r="AI391" s="206"/>
      <c r="AJ391" s="206"/>
      <c r="AK391" s="206"/>
      <c r="AL391" s="206"/>
      <c r="AM391" s="221"/>
      <c r="AN391" s="221"/>
      <c r="AO391" s="221"/>
      <c r="AP391" s="221"/>
      <c r="AQ391" s="221"/>
      <c r="AR391" s="221"/>
      <c r="AS391" s="221"/>
      <c r="AT391" s="221"/>
      <c r="AU391" s="221"/>
      <c r="AV391" s="221"/>
      <c r="AW391" s="221"/>
      <c r="AX391" s="221"/>
      <c r="AY391" s="221"/>
      <c r="AZ391" s="206" t="s">
        <v>265</v>
      </c>
      <c r="BA391" s="206"/>
      <c r="BB391" s="206"/>
      <c r="BC391" s="206"/>
      <c r="BD391" s="206"/>
      <c r="BE391" s="207"/>
    </row>
    <row r="392" spans="1:57" x14ac:dyDescent="0.2">
      <c r="A392" s="160"/>
      <c r="B392" s="208" t="s">
        <v>266</v>
      </c>
      <c r="C392" s="209"/>
      <c r="D392" s="209"/>
      <c r="E392" s="209"/>
      <c r="F392" s="209"/>
      <c r="G392" s="209"/>
      <c r="H392" s="209"/>
      <c r="I392" s="209"/>
      <c r="J392" s="209"/>
      <c r="K392" s="209"/>
      <c r="L392" s="209"/>
      <c r="M392" s="209"/>
      <c r="N392" s="209"/>
      <c r="O392" s="209"/>
      <c r="P392" s="209"/>
      <c r="Q392" s="209"/>
      <c r="R392" s="175"/>
      <c r="S392" s="209"/>
      <c r="T392" s="209"/>
      <c r="U392" s="209"/>
      <c r="V392" s="209"/>
      <c r="W392" s="209"/>
      <c r="X392" s="209"/>
      <c r="Y392" s="209"/>
      <c r="Z392" s="209"/>
      <c r="AA392" s="209"/>
      <c r="AB392" s="209"/>
      <c r="AC392" s="175" t="s">
        <v>262</v>
      </c>
      <c r="AD392" s="209"/>
      <c r="AE392" s="209"/>
      <c r="AF392" s="209"/>
      <c r="AG392" s="209"/>
      <c r="AH392" s="209"/>
      <c r="AI392" s="209"/>
      <c r="AJ392" s="209"/>
      <c r="AK392" s="209"/>
      <c r="AL392" s="209"/>
      <c r="AM392" s="209"/>
      <c r="AN392" s="209"/>
      <c r="AO392" s="209"/>
      <c r="AP392" s="222"/>
      <c r="AQ392" s="222"/>
      <c r="AR392" s="222"/>
      <c r="AS392" s="222"/>
      <c r="AT392" s="222"/>
      <c r="AU392" s="222"/>
      <c r="AV392" s="222"/>
      <c r="AW392" s="222"/>
      <c r="AX392" s="222"/>
      <c r="AY392" s="222"/>
      <c r="AZ392" s="175" t="s">
        <v>267</v>
      </c>
      <c r="BA392" s="209"/>
      <c r="BB392" s="160"/>
      <c r="BC392" s="160"/>
      <c r="BD392" s="160"/>
      <c r="BE392" s="210"/>
    </row>
    <row r="393" spans="1:57" ht="13.5" thickBot="1" x14ac:dyDescent="0.25">
      <c r="A393" s="210"/>
      <c r="B393" s="211"/>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c r="AA393" s="212"/>
      <c r="AB393" s="212"/>
      <c r="AC393" s="188" t="s">
        <v>264</v>
      </c>
      <c r="AD393" s="212"/>
      <c r="AE393" s="212"/>
      <c r="AF393" s="212"/>
      <c r="AG393" s="212"/>
      <c r="AH393" s="212"/>
      <c r="AI393" s="212"/>
      <c r="AJ393" s="212"/>
      <c r="AK393" s="212"/>
      <c r="AL393" s="212"/>
      <c r="AM393" s="223"/>
      <c r="AN393" s="223"/>
      <c r="AO393" s="223"/>
      <c r="AP393" s="223"/>
      <c r="AQ393" s="223"/>
      <c r="AR393" s="223"/>
      <c r="AS393" s="223"/>
      <c r="AT393" s="223"/>
      <c r="AU393" s="223"/>
      <c r="AV393" s="223"/>
      <c r="AW393" s="223"/>
      <c r="AX393" s="223"/>
      <c r="AY393" s="223"/>
      <c r="AZ393" s="188" t="s">
        <v>265</v>
      </c>
      <c r="BA393" s="212"/>
      <c r="BB393" s="161"/>
      <c r="BC393" s="161"/>
      <c r="BD393" s="161"/>
      <c r="BE393" s="213"/>
    </row>
    <row r="394" spans="1:57" x14ac:dyDescent="0.2">
      <c r="A394" s="160"/>
      <c r="B394" s="214" t="s">
        <v>268</v>
      </c>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c r="AY394" s="175"/>
      <c r="AZ394" s="175"/>
      <c r="BA394" s="175"/>
      <c r="BB394" s="175"/>
      <c r="BC394" s="175"/>
      <c r="BD394" s="175"/>
      <c r="BE394" s="175"/>
    </row>
    <row r="395" spans="1:57" x14ac:dyDescent="0.2">
      <c r="A395" s="160"/>
      <c r="B395" s="214" t="s">
        <v>269</v>
      </c>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c r="AY395" s="175"/>
      <c r="AZ395" s="175"/>
      <c r="BA395" s="175"/>
      <c r="BB395" s="175"/>
      <c r="BC395" s="175"/>
      <c r="BD395" s="175"/>
      <c r="BE395" s="175"/>
    </row>
    <row r="396" spans="1:57" x14ac:dyDescent="0.2">
      <c r="A396" s="160"/>
      <c r="B396" s="214" t="s">
        <v>270</v>
      </c>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c r="AY396" s="175"/>
      <c r="AZ396" s="175"/>
      <c r="BA396" s="175"/>
      <c r="BB396" s="175"/>
      <c r="BC396" s="175"/>
      <c r="BD396" s="175"/>
      <c r="BE396" s="175"/>
    </row>
    <row r="397" spans="1:57" x14ac:dyDescent="0.2">
      <c r="A397" s="160"/>
      <c r="B397" s="214" t="s">
        <v>271</v>
      </c>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c r="AY397" s="175"/>
      <c r="AZ397" s="175"/>
      <c r="BA397" s="175"/>
      <c r="BB397" s="175"/>
      <c r="BC397" s="175"/>
      <c r="BD397" s="175"/>
      <c r="BE397" s="175"/>
    </row>
    <row r="398" spans="1:57" x14ac:dyDescent="0.2">
      <c r="A398" s="160"/>
      <c r="B398" s="21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c r="AY398" s="175"/>
      <c r="AZ398" s="175"/>
      <c r="BA398" s="175"/>
      <c r="BB398" s="175"/>
      <c r="BC398" s="175"/>
      <c r="BD398" s="175"/>
      <c r="BE398" s="175"/>
    </row>
    <row r="399" spans="1:57" x14ac:dyDescent="0.2">
      <c r="A399" s="160"/>
      <c r="B399" s="214" t="s">
        <v>272</v>
      </c>
      <c r="C399" s="209"/>
      <c r="D399" s="209"/>
      <c r="E399" s="209"/>
      <c r="F399" s="209"/>
      <c r="G399" s="209"/>
      <c r="H399" s="209"/>
      <c r="I399" s="209"/>
      <c r="J399" s="209"/>
      <c r="K399" s="209"/>
      <c r="L399" s="209"/>
      <c r="M399" s="209"/>
      <c r="N399" s="209"/>
      <c r="O399" s="209"/>
      <c r="P399" s="209"/>
      <c r="Q399" s="209"/>
      <c r="R399" s="209"/>
      <c r="S399" s="209"/>
      <c r="T399" s="209"/>
      <c r="U399" s="209"/>
      <c r="V399" s="175"/>
      <c r="W399" s="175"/>
      <c r="X399" s="209"/>
      <c r="Y399" s="209"/>
      <c r="Z399" s="209"/>
      <c r="AA399" s="209"/>
      <c r="AB399" s="209"/>
      <c r="AC399" s="175"/>
      <c r="AD399" s="209"/>
      <c r="AE399" s="209"/>
      <c r="AF399" s="209"/>
      <c r="AG399" s="209"/>
      <c r="AH399" s="209"/>
      <c r="AI399" s="209"/>
      <c r="AJ399" s="209"/>
      <c r="AK399" s="209"/>
      <c r="AL399" s="209"/>
      <c r="AM399" s="209"/>
      <c r="AN399" s="209"/>
      <c r="AO399" s="209"/>
      <c r="AP399" s="209"/>
      <c r="AQ399" s="209"/>
      <c r="AR399" s="209"/>
      <c r="AS399" s="209"/>
      <c r="AT399" s="209"/>
      <c r="AU399" s="209"/>
      <c r="AV399" s="209"/>
      <c r="AW399" s="209"/>
      <c r="AX399" s="209"/>
      <c r="AY399" s="209"/>
      <c r="AZ399" s="209"/>
      <c r="BA399" s="209"/>
      <c r="BB399" s="160"/>
      <c r="BC399" s="160"/>
      <c r="BD399" s="160"/>
      <c r="BE399" s="160"/>
    </row>
    <row r="400" spans="1:57" x14ac:dyDescent="0.2">
      <c r="A400" s="160"/>
      <c r="B400" s="214" t="s">
        <v>273</v>
      </c>
      <c r="C400" s="209"/>
      <c r="D400" s="209"/>
      <c r="E400" s="209"/>
      <c r="F400" s="209"/>
      <c r="G400" s="209"/>
      <c r="H400" s="209"/>
      <c r="I400" s="209"/>
      <c r="J400" s="209"/>
      <c r="K400" s="209"/>
      <c r="L400" s="209"/>
      <c r="M400" s="209"/>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09"/>
      <c r="AN400" s="209"/>
      <c r="AO400" s="209"/>
      <c r="AP400" s="209"/>
      <c r="AQ400" s="209"/>
      <c r="AR400" s="209"/>
      <c r="AS400" s="209"/>
      <c r="AT400" s="209"/>
      <c r="AU400" s="209"/>
      <c r="AV400" s="209"/>
      <c r="AW400" s="209"/>
      <c r="AX400" s="209"/>
      <c r="AY400" s="209"/>
      <c r="AZ400" s="209"/>
      <c r="BA400" s="209"/>
      <c r="BB400" s="160"/>
      <c r="BC400" s="160"/>
      <c r="BD400" s="160"/>
      <c r="BE400" s="160"/>
    </row>
    <row r="401" spans="1:57" x14ac:dyDescent="0.2">
      <c r="A401" s="160"/>
      <c r="B401" s="214" t="s">
        <v>274</v>
      </c>
      <c r="C401" s="209"/>
      <c r="D401" s="209"/>
      <c r="E401" s="209"/>
      <c r="F401" s="209"/>
      <c r="G401" s="209"/>
      <c r="H401" s="209"/>
      <c r="I401" s="209"/>
      <c r="J401" s="209"/>
      <c r="K401" s="209"/>
      <c r="L401" s="209"/>
      <c r="M401" s="209"/>
      <c r="N401" s="209"/>
      <c r="O401" s="209"/>
      <c r="P401" s="209"/>
      <c r="Q401" s="209"/>
      <c r="R401" s="209"/>
      <c r="S401" s="209"/>
      <c r="T401" s="209"/>
      <c r="U401" s="209"/>
      <c r="V401" s="209"/>
      <c r="W401" s="209"/>
      <c r="X401" s="209"/>
      <c r="Y401" s="209"/>
      <c r="Z401" s="209"/>
      <c r="AA401" s="209"/>
      <c r="AB401" s="209"/>
      <c r="AC401" s="209"/>
      <c r="AD401" s="209"/>
      <c r="AE401" s="209"/>
      <c r="AF401" s="175"/>
      <c r="AG401" s="175"/>
      <c r="AH401" s="209"/>
      <c r="AI401" s="209"/>
      <c r="AJ401" s="209"/>
      <c r="AK401" s="209"/>
      <c r="AL401" s="209"/>
      <c r="AM401" s="209"/>
      <c r="AN401" s="209"/>
      <c r="AO401" s="209"/>
      <c r="AP401" s="209"/>
      <c r="AQ401" s="209"/>
      <c r="AR401" s="209"/>
      <c r="AS401" s="209"/>
      <c r="AT401" s="209"/>
      <c r="AU401" s="209"/>
      <c r="AV401" s="209"/>
      <c r="AW401" s="209"/>
      <c r="AX401" s="209"/>
      <c r="AY401" s="209"/>
      <c r="AZ401" s="209"/>
      <c r="BA401" s="209"/>
      <c r="BB401" s="160"/>
      <c r="BC401" s="160"/>
      <c r="BD401" s="160"/>
      <c r="BE401" s="160"/>
    </row>
    <row r="402" spans="1:57" x14ac:dyDescent="0.2">
      <c r="A402" s="160"/>
      <c r="B402" s="214"/>
      <c r="C402" s="209"/>
      <c r="D402" s="209"/>
      <c r="E402" s="209"/>
      <c r="F402" s="209"/>
      <c r="G402" s="209"/>
      <c r="H402" s="209"/>
      <c r="I402" s="209"/>
      <c r="J402" s="209"/>
      <c r="K402" s="209"/>
      <c r="L402" s="209"/>
      <c r="M402" s="209"/>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09"/>
      <c r="AL402" s="209"/>
      <c r="AM402" s="209"/>
      <c r="AN402" s="209"/>
      <c r="AO402" s="209"/>
      <c r="AP402" s="209"/>
      <c r="AQ402" s="209"/>
      <c r="AR402" s="209"/>
      <c r="AS402" s="209"/>
      <c r="AT402" s="209"/>
      <c r="AU402" s="209"/>
      <c r="AV402" s="209"/>
      <c r="AW402" s="209"/>
      <c r="AX402" s="209"/>
      <c r="AY402" s="209"/>
      <c r="AZ402" s="209"/>
      <c r="BA402" s="209"/>
      <c r="BB402" s="160"/>
      <c r="BC402" s="160"/>
      <c r="BD402" s="160"/>
      <c r="BE402" s="160"/>
    </row>
    <row r="403" spans="1:57" x14ac:dyDescent="0.2">
      <c r="A403" s="160"/>
      <c r="B403" s="214" t="s">
        <v>275</v>
      </c>
      <c r="C403" s="209"/>
      <c r="D403" s="209"/>
      <c r="E403" s="209"/>
      <c r="F403" s="209"/>
      <c r="G403" s="209"/>
      <c r="H403" s="209"/>
      <c r="I403" s="209"/>
      <c r="J403" s="209"/>
      <c r="K403" s="209"/>
      <c r="L403" s="209"/>
      <c r="M403" s="209"/>
      <c r="N403" s="209"/>
      <c r="O403" s="209"/>
      <c r="P403" s="209"/>
      <c r="Q403" s="209"/>
      <c r="R403" s="209"/>
      <c r="S403" s="209"/>
      <c r="T403" s="209"/>
      <c r="U403" s="209"/>
      <c r="V403" s="209"/>
      <c r="W403" s="175"/>
      <c r="X403" s="209"/>
      <c r="Y403" s="209"/>
      <c r="Z403" s="209"/>
      <c r="AA403" s="209"/>
      <c r="AB403" s="209"/>
      <c r="AC403" s="175"/>
      <c r="AD403" s="209"/>
      <c r="AE403" s="209"/>
      <c r="AF403" s="209"/>
      <c r="AG403" s="209"/>
      <c r="AH403" s="209"/>
      <c r="AI403" s="209"/>
      <c r="AJ403" s="209"/>
      <c r="AK403" s="209"/>
      <c r="AL403" s="209"/>
      <c r="AM403" s="209"/>
      <c r="AN403" s="209"/>
      <c r="AO403" s="209"/>
      <c r="AP403" s="209"/>
      <c r="AQ403" s="209"/>
      <c r="AR403" s="209"/>
      <c r="AS403" s="209"/>
      <c r="AT403" s="209"/>
      <c r="AU403" s="209"/>
      <c r="AV403" s="209"/>
      <c r="AW403" s="209"/>
      <c r="AX403" s="209"/>
      <c r="AY403" s="209"/>
      <c r="AZ403" s="209"/>
      <c r="BA403" s="209"/>
      <c r="BB403" s="160"/>
      <c r="BC403" s="160"/>
      <c r="BD403" s="160"/>
      <c r="BE403" s="160"/>
    </row>
    <row r="404" spans="1:57" x14ac:dyDescent="0.2">
      <c r="A404" s="160"/>
      <c r="B404" s="214" t="s">
        <v>276</v>
      </c>
      <c r="C404" s="209"/>
      <c r="D404" s="209"/>
      <c r="E404" s="209"/>
      <c r="F404" s="209"/>
      <c r="G404" s="209"/>
      <c r="H404" s="209"/>
      <c r="I404" s="209"/>
      <c r="J404" s="209"/>
      <c r="K404" s="209"/>
      <c r="L404" s="209"/>
      <c r="M404" s="209"/>
      <c r="N404" s="209"/>
      <c r="O404" s="209"/>
      <c r="P404" s="209"/>
      <c r="Q404" s="209"/>
      <c r="R404" s="209"/>
      <c r="S404" s="209"/>
      <c r="T404" s="209"/>
      <c r="U404" s="209"/>
      <c r="V404" s="209"/>
      <c r="W404" s="209"/>
      <c r="X404" s="209"/>
      <c r="Y404" s="209"/>
      <c r="Z404" s="209"/>
      <c r="AA404" s="209"/>
      <c r="AB404" s="209"/>
      <c r="AC404" s="209"/>
      <c r="AD404" s="209"/>
      <c r="AE404" s="209"/>
      <c r="AF404" s="175"/>
      <c r="AG404" s="175"/>
      <c r="AH404" s="209"/>
      <c r="AI404" s="209"/>
      <c r="AJ404" s="209"/>
      <c r="AK404" s="209"/>
      <c r="AL404" s="209"/>
      <c r="AM404" s="209"/>
      <c r="AN404" s="209"/>
      <c r="AO404" s="209"/>
      <c r="AP404" s="209"/>
      <c r="AQ404" s="209"/>
      <c r="AR404" s="209"/>
      <c r="AS404" s="209"/>
      <c r="AT404" s="209"/>
      <c r="AU404" s="209"/>
      <c r="AV404" s="209"/>
      <c r="AW404" s="209"/>
      <c r="AX404" s="209"/>
      <c r="AY404" s="209"/>
      <c r="AZ404" s="209"/>
      <c r="BA404" s="209"/>
      <c r="BB404" s="160"/>
      <c r="BC404" s="160"/>
      <c r="BD404" s="160"/>
      <c r="BE404" s="160"/>
    </row>
    <row r="405" spans="1:57" x14ac:dyDescent="0.2">
      <c r="A405" s="160"/>
      <c r="B405" s="175"/>
      <c r="C405" s="209"/>
      <c r="D405" s="209"/>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c r="AB405" s="209"/>
      <c r="AC405" s="209"/>
      <c r="AD405" s="209"/>
      <c r="AE405" s="209"/>
      <c r="AF405" s="175"/>
      <c r="AG405" s="175"/>
      <c r="AH405" s="209"/>
      <c r="AI405" s="209"/>
      <c r="AJ405" s="209"/>
      <c r="AK405" s="209"/>
      <c r="AL405" s="209"/>
      <c r="AM405" s="209"/>
      <c r="AN405" s="209"/>
      <c r="AO405" s="209"/>
      <c r="AP405" s="209"/>
      <c r="AQ405" s="209"/>
      <c r="AR405" s="209"/>
      <c r="AS405" s="209"/>
      <c r="AT405" s="209"/>
      <c r="AU405" s="209"/>
      <c r="AV405" s="209"/>
      <c r="AW405" s="209"/>
      <c r="AX405" s="209"/>
      <c r="AY405" s="209"/>
      <c r="AZ405" s="209"/>
      <c r="BA405" s="209"/>
      <c r="BB405" s="160"/>
      <c r="BC405" s="160"/>
      <c r="BD405" s="160"/>
      <c r="BE405" s="160"/>
    </row>
    <row r="406" spans="1:57" x14ac:dyDescent="0.2">
      <c r="A406" s="160"/>
      <c r="B406" s="175"/>
      <c r="C406" s="209"/>
      <c r="D406" s="209"/>
      <c r="E406" s="209"/>
      <c r="F406" s="209"/>
      <c r="G406" s="209"/>
      <c r="H406" s="209"/>
      <c r="I406" s="209"/>
      <c r="J406" s="209"/>
      <c r="K406" s="209"/>
      <c r="L406" s="209"/>
      <c r="M406" s="209"/>
      <c r="N406" s="209"/>
      <c r="O406" s="209"/>
      <c r="P406" s="209"/>
      <c r="Q406" s="209"/>
      <c r="R406" s="209"/>
      <c r="S406" s="209"/>
      <c r="T406" s="209"/>
      <c r="U406" s="209"/>
      <c r="V406" s="209"/>
      <c r="W406" s="209"/>
      <c r="X406" s="209"/>
      <c r="Y406" s="209"/>
      <c r="Z406" s="209"/>
      <c r="AA406" s="209"/>
      <c r="AB406" s="209"/>
      <c r="AC406" s="209"/>
      <c r="AD406" s="209"/>
      <c r="AE406" s="209"/>
      <c r="AF406" s="175"/>
      <c r="AG406" s="175"/>
      <c r="AH406" s="209"/>
      <c r="AI406" s="209"/>
      <c r="AJ406" s="209"/>
      <c r="AK406" s="209"/>
      <c r="AL406" s="209"/>
      <c r="AM406" s="209"/>
      <c r="AN406" s="209"/>
      <c r="AO406" s="209"/>
      <c r="AP406" s="209"/>
      <c r="AQ406" s="209"/>
      <c r="AR406" s="209"/>
      <c r="AS406" s="209"/>
      <c r="AT406" s="209"/>
      <c r="AU406" s="209"/>
      <c r="AV406" s="209"/>
      <c r="AW406" s="209"/>
      <c r="AX406" s="209"/>
      <c r="AY406" s="209"/>
      <c r="AZ406" s="209"/>
      <c r="BA406" s="209"/>
      <c r="BB406" s="160"/>
      <c r="BC406" s="160"/>
      <c r="BD406" s="160"/>
      <c r="BE406" s="160"/>
    </row>
    <row r="407" spans="1:57" x14ac:dyDescent="0.2">
      <c r="A407" s="160"/>
      <c r="B407" s="175"/>
      <c r="C407" s="209"/>
      <c r="D407" s="209"/>
      <c r="E407" s="209"/>
      <c r="F407" s="209"/>
      <c r="G407" s="209"/>
      <c r="H407" s="209"/>
      <c r="I407" s="209"/>
      <c r="J407" s="209"/>
      <c r="K407" s="209"/>
      <c r="L407" s="209"/>
      <c r="M407" s="209"/>
      <c r="N407" s="209"/>
      <c r="O407" s="209"/>
      <c r="P407" s="209"/>
      <c r="Q407" s="209"/>
      <c r="R407" s="209"/>
      <c r="S407" s="209"/>
      <c r="T407" s="209"/>
      <c r="U407" s="209"/>
      <c r="V407" s="209"/>
      <c r="W407" s="209"/>
      <c r="X407" s="209"/>
      <c r="Y407" s="209"/>
      <c r="Z407" s="209"/>
      <c r="AA407" s="209"/>
      <c r="AB407" s="209"/>
      <c r="AC407" s="209"/>
      <c r="AD407" s="209"/>
      <c r="AE407" s="209"/>
      <c r="AF407" s="175"/>
      <c r="AG407" s="175"/>
      <c r="AH407" s="209"/>
      <c r="AI407" s="209"/>
      <c r="AJ407" s="209"/>
      <c r="AK407" s="209"/>
      <c r="AL407" s="209"/>
      <c r="AM407" s="209"/>
      <c r="AN407" s="209"/>
      <c r="AO407" s="209"/>
      <c r="AP407" s="209"/>
      <c r="AQ407" s="209"/>
      <c r="AR407" s="209"/>
      <c r="AS407" s="209"/>
      <c r="AT407" s="209"/>
      <c r="AU407" s="209"/>
      <c r="AV407" s="209"/>
      <c r="AW407" s="209"/>
      <c r="AX407" s="209"/>
      <c r="AY407" s="209"/>
      <c r="AZ407" s="209"/>
      <c r="BA407" s="209"/>
      <c r="BB407" s="160"/>
      <c r="BC407" s="160"/>
      <c r="BD407" s="160"/>
      <c r="BE407" s="160"/>
    </row>
    <row r="408" spans="1:57" x14ac:dyDescent="0.2">
      <c r="A408" s="160"/>
      <c r="B408" s="215" t="s">
        <v>41</v>
      </c>
      <c r="C408" s="215"/>
      <c r="D408" s="178"/>
      <c r="E408" s="224"/>
      <c r="F408" s="224"/>
      <c r="G408" s="224"/>
      <c r="H408" s="224"/>
      <c r="I408" s="224"/>
      <c r="J408" s="224"/>
      <c r="K408" s="224"/>
      <c r="L408" s="224"/>
      <c r="M408" s="224"/>
      <c r="N408" s="224"/>
      <c r="O408" s="224"/>
      <c r="P408" s="224"/>
      <c r="Q408" s="224"/>
      <c r="R408" s="224"/>
      <c r="S408" s="224"/>
      <c r="T408" s="224"/>
      <c r="U408" s="224"/>
      <c r="V408" s="224"/>
      <c r="W408" s="224"/>
      <c r="X408" s="215"/>
      <c r="Y408" s="215"/>
      <c r="Z408" s="215"/>
      <c r="AA408" s="215"/>
      <c r="AB408" s="215"/>
      <c r="AC408" s="215"/>
      <c r="AD408" s="215"/>
      <c r="AE408" s="215"/>
      <c r="AF408" s="215"/>
      <c r="AG408" s="215"/>
      <c r="AH408" s="215"/>
      <c r="AI408" s="215"/>
      <c r="AJ408" s="215"/>
      <c r="AK408" s="215"/>
      <c r="AL408" s="215"/>
      <c r="AM408" s="215"/>
      <c r="AN408" s="215"/>
      <c r="AO408" s="215"/>
      <c r="AP408" s="215"/>
      <c r="AQ408" s="215"/>
      <c r="AR408" s="215"/>
      <c r="AS408" s="215"/>
      <c r="AT408" s="215"/>
      <c r="AU408" s="215"/>
      <c r="AV408" s="215"/>
      <c r="AW408" s="215"/>
      <c r="AX408" s="215"/>
      <c r="AY408" s="215"/>
      <c r="AZ408" s="215"/>
      <c r="BA408" s="215"/>
      <c r="BB408" s="215"/>
      <c r="BC408" s="215"/>
      <c r="BD408" s="215"/>
      <c r="BE408" s="215"/>
    </row>
    <row r="409" spans="1:57" x14ac:dyDescent="0.2">
      <c r="A409" s="160"/>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c r="AS409" s="215"/>
      <c r="AT409" s="215"/>
      <c r="AU409" s="215"/>
      <c r="AV409" s="215"/>
      <c r="AW409" s="215"/>
      <c r="AX409" s="215"/>
      <c r="AY409" s="215"/>
      <c r="AZ409" s="215"/>
      <c r="BA409" s="215"/>
      <c r="BB409" s="215"/>
      <c r="BC409" s="215"/>
      <c r="BD409" s="215"/>
      <c r="BE409" s="215"/>
    </row>
    <row r="410" spans="1:57" x14ac:dyDescent="0.2">
      <c r="A410" s="160"/>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5"/>
      <c r="AL410" s="215"/>
      <c r="AM410" s="215"/>
      <c r="AN410" s="215"/>
      <c r="AO410" s="215"/>
      <c r="AP410" s="215"/>
      <c r="AQ410" s="215"/>
      <c r="AR410" s="215"/>
      <c r="AS410" s="215"/>
      <c r="AT410" s="215"/>
      <c r="AU410" s="215"/>
      <c r="AV410" s="215"/>
      <c r="AW410" s="215"/>
      <c r="AX410" s="215"/>
      <c r="AY410" s="215"/>
      <c r="AZ410" s="215"/>
      <c r="BA410" s="215"/>
      <c r="BB410" s="215"/>
      <c r="BC410" s="215"/>
      <c r="BD410" s="215"/>
      <c r="BE410" s="215"/>
    </row>
    <row r="411" spans="1:57" x14ac:dyDescent="0.2">
      <c r="A411" s="160"/>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row>
    <row r="412" spans="1:57" x14ac:dyDescent="0.2">
      <c r="A412" s="160"/>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5"/>
      <c r="AL412" s="215"/>
      <c r="AM412" s="215"/>
      <c r="AN412" s="215"/>
      <c r="AO412" s="215"/>
      <c r="AP412" s="215"/>
      <c r="AQ412" s="215"/>
      <c r="AR412" s="215"/>
      <c r="AS412" s="215"/>
      <c r="AT412" s="215"/>
      <c r="AU412" s="215"/>
      <c r="AV412" s="215"/>
      <c r="AW412" s="215"/>
      <c r="AX412" s="215"/>
      <c r="AY412" s="215"/>
      <c r="AZ412" s="215"/>
      <c r="BA412" s="215"/>
      <c r="BB412" s="215"/>
      <c r="BC412" s="215"/>
      <c r="BD412" s="215"/>
      <c r="BE412" s="215"/>
    </row>
    <row r="413" spans="1:57" x14ac:dyDescent="0.2">
      <c r="A413" s="160"/>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c r="AQ413" s="215" t="s">
        <v>147</v>
      </c>
      <c r="AR413" s="215"/>
      <c r="AS413" s="215"/>
      <c r="AT413" s="215"/>
      <c r="AU413" s="215"/>
      <c r="AV413" s="215"/>
      <c r="AW413" s="215"/>
      <c r="AX413" s="215"/>
      <c r="AY413" s="215"/>
      <c r="AZ413" s="215"/>
      <c r="BA413" s="215"/>
      <c r="BB413" s="215"/>
      <c r="BC413" s="215"/>
      <c r="BD413" s="215"/>
      <c r="BE413" s="215"/>
    </row>
    <row r="414" spans="1:57" x14ac:dyDescent="0.2"/>
    <row r="415" spans="1:57" x14ac:dyDescent="0.2"/>
    <row r="416" spans="1:57"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sheetData>
  <sheetProtection password="CCE4" sheet="1" objects="1" scenarios="1" selectLockedCells="1"/>
  <mergeCells count="263">
    <mergeCell ref="B126:AB128"/>
    <mergeCell ref="AC126:BE128"/>
    <mergeCell ref="B129:AB130"/>
    <mergeCell ref="AC129:BE130"/>
    <mergeCell ref="B131:AB132"/>
    <mergeCell ref="AC131:BE132"/>
    <mergeCell ref="B133:AB133"/>
    <mergeCell ref="AC133:BE133"/>
    <mergeCell ref="AH24:BE24"/>
    <mergeCell ref="U67:AK67"/>
    <mergeCell ref="B118:AB118"/>
    <mergeCell ref="AC118:BE118"/>
    <mergeCell ref="B119:AB120"/>
    <mergeCell ref="AC119:BE120"/>
    <mergeCell ref="B121:AB123"/>
    <mergeCell ref="AC121:BE121"/>
    <mergeCell ref="AC122:BE123"/>
    <mergeCell ref="B124:AB125"/>
    <mergeCell ref="AC124:BE125"/>
    <mergeCell ref="B105:C105"/>
    <mergeCell ref="B110:AG110"/>
    <mergeCell ref="AH110:AI110"/>
    <mergeCell ref="B111:BE111"/>
    <mergeCell ref="B112:BE112"/>
    <mergeCell ref="AL13:BE13"/>
    <mergeCell ref="G13:AE13"/>
    <mergeCell ref="H14:AE14"/>
    <mergeCell ref="AL14:BE14"/>
    <mergeCell ref="J15:AE15"/>
    <mergeCell ref="AL15:BE15"/>
    <mergeCell ref="O19:AE19"/>
    <mergeCell ref="AM19:BE19"/>
    <mergeCell ref="AM20:BC20"/>
    <mergeCell ref="J18:BE18"/>
    <mergeCell ref="AJ89:BE89"/>
    <mergeCell ref="N87:AI87"/>
    <mergeCell ref="C73:BD73"/>
    <mergeCell ref="AJ81:BE81"/>
    <mergeCell ref="AJ80:BE80"/>
    <mergeCell ref="AJ79:BE79"/>
    <mergeCell ref="N86:AI86"/>
    <mergeCell ref="AB21:BE21"/>
    <mergeCell ref="B24:F24"/>
    <mergeCell ref="G24:R24"/>
    <mergeCell ref="U22:BE22"/>
    <mergeCell ref="X35:Z35"/>
    <mergeCell ref="X36:Z36"/>
    <mergeCell ref="AA35:AW35"/>
    <mergeCell ref="AA36:AW36"/>
    <mergeCell ref="AX35:BE35"/>
    <mergeCell ref="AO50:AT50"/>
    <mergeCell ref="V51:AC52"/>
    <mergeCell ref="AD53:AM53"/>
    <mergeCell ref="AD56:AM58"/>
    <mergeCell ref="V54:AC54"/>
    <mergeCell ref="V53:AC53"/>
    <mergeCell ref="AN53:AU53"/>
    <mergeCell ref="C48:U48"/>
    <mergeCell ref="AH48:AQ48"/>
    <mergeCell ref="AT48:BC48"/>
    <mergeCell ref="V50:AA50"/>
    <mergeCell ref="AH42:BC42"/>
    <mergeCell ref="AT47:BC47"/>
    <mergeCell ref="C47:U47"/>
    <mergeCell ref="V44:AG46"/>
    <mergeCell ref="V47:AD47"/>
    <mergeCell ref="B44:U46"/>
    <mergeCell ref="C49:U49"/>
    <mergeCell ref="V48:AD48"/>
    <mergeCell ref="V49:AD49"/>
    <mergeCell ref="AH47:AQ47"/>
    <mergeCell ref="AZ50:BD50"/>
    <mergeCell ref="AT44:BE46"/>
    <mergeCell ref="V66:AC66"/>
    <mergeCell ref="AN65:AU65"/>
    <mergeCell ref="AV65:BE65"/>
    <mergeCell ref="AV66:BE66"/>
    <mergeCell ref="AJ69:AU70"/>
    <mergeCell ref="AV59:BE59"/>
    <mergeCell ref="BA62:BD62"/>
    <mergeCell ref="V63:AC64"/>
    <mergeCell ref="C60:U60"/>
    <mergeCell ref="C61:U61"/>
    <mergeCell ref="AD59:AK59"/>
    <mergeCell ref="V61:AA61"/>
    <mergeCell ref="V60:AA60"/>
    <mergeCell ref="V59:AA59"/>
    <mergeCell ref="AN59:AS59"/>
    <mergeCell ref="N103:AI103"/>
    <mergeCell ref="AX114:BE114"/>
    <mergeCell ref="AJ100:BE100"/>
    <mergeCell ref="B117:C117"/>
    <mergeCell ref="AJ101:BE102"/>
    <mergeCell ref="AJ103:BE103"/>
    <mergeCell ref="B106:BE106"/>
    <mergeCell ref="M107:BE107"/>
    <mergeCell ref="M108:BE108"/>
    <mergeCell ref="N101:AI102"/>
    <mergeCell ref="AL109:AQ109"/>
    <mergeCell ref="N100:AI100"/>
    <mergeCell ref="AJ93:BE93"/>
    <mergeCell ref="N97:AI97"/>
    <mergeCell ref="N94:AI94"/>
    <mergeCell ref="N95:AI95"/>
    <mergeCell ref="N93:AI93"/>
    <mergeCell ref="N96:AI96"/>
    <mergeCell ref="AJ98:BE99"/>
    <mergeCell ref="AJ94:BE94"/>
    <mergeCell ref="AJ95:BE95"/>
    <mergeCell ref="AJ96:BE96"/>
    <mergeCell ref="AJ92:BE92"/>
    <mergeCell ref="AJ87:BE87"/>
    <mergeCell ref="AJ86:BE86"/>
    <mergeCell ref="N85:AI85"/>
    <mergeCell ref="D170:P170"/>
    <mergeCell ref="B146:BE147"/>
    <mergeCell ref="B148:BE149"/>
    <mergeCell ref="B138:BE139"/>
    <mergeCell ref="B144:BE145"/>
    <mergeCell ref="B160:BE162"/>
    <mergeCell ref="T170:AE170"/>
    <mergeCell ref="B165:BE167"/>
    <mergeCell ref="K168:O168"/>
    <mergeCell ref="AE168:AG168"/>
    <mergeCell ref="B163:BE164"/>
    <mergeCell ref="B155:BE157"/>
    <mergeCell ref="B140:BE141"/>
    <mergeCell ref="B158:BE159"/>
    <mergeCell ref="B150:BE154"/>
    <mergeCell ref="N90:AI90"/>
    <mergeCell ref="N98:AI99"/>
    <mergeCell ref="N92:AI92"/>
    <mergeCell ref="AJ97:BE97"/>
    <mergeCell ref="AJ90:BE90"/>
    <mergeCell ref="AX32:BE33"/>
    <mergeCell ref="AA34:AW34"/>
    <mergeCell ref="AX34:BE34"/>
    <mergeCell ref="X34:Z34"/>
    <mergeCell ref="AJ88:BE88"/>
    <mergeCell ref="N88:AI88"/>
    <mergeCell ref="N89:AI89"/>
    <mergeCell ref="AJ91:BE91"/>
    <mergeCell ref="AJ83:BE84"/>
    <mergeCell ref="N91:AI91"/>
    <mergeCell ref="AJ82:BE82"/>
    <mergeCell ref="N79:AI79"/>
    <mergeCell ref="N82:AI82"/>
    <mergeCell ref="N83:AI84"/>
    <mergeCell ref="AJ85:BE85"/>
    <mergeCell ref="AV69:BB70"/>
    <mergeCell ref="C59:U59"/>
    <mergeCell ref="BC69:BD70"/>
    <mergeCell ref="P69:V70"/>
    <mergeCell ref="C72:BD72"/>
    <mergeCell ref="AB69:AF70"/>
    <mergeCell ref="F69:L70"/>
    <mergeCell ref="N81:AI81"/>
    <mergeCell ref="N80:AI80"/>
    <mergeCell ref="AX36:BE36"/>
    <mergeCell ref="BB39:BD39"/>
    <mergeCell ref="AB40:AD40"/>
    <mergeCell ref="X41:Z41"/>
    <mergeCell ref="AX1:BE1"/>
    <mergeCell ref="AO25:BE25"/>
    <mergeCell ref="J16:BE16"/>
    <mergeCell ref="AM23:BE23"/>
    <mergeCell ref="K25:AI25"/>
    <mergeCell ref="J29:AI29"/>
    <mergeCell ref="J30:AI30"/>
    <mergeCell ref="J27:AI27"/>
    <mergeCell ref="AN27:BE27"/>
    <mergeCell ref="AM26:BE26"/>
    <mergeCell ref="O28:AI28"/>
    <mergeCell ref="AS28:BE28"/>
    <mergeCell ref="AS30:BE30"/>
    <mergeCell ref="AS29:BE29"/>
    <mergeCell ref="J17:BE17"/>
    <mergeCell ref="AF40:BA40"/>
    <mergeCell ref="X40:Z40"/>
    <mergeCell ref="C34:W34"/>
    <mergeCell ref="C35:W35"/>
    <mergeCell ref="C36:W36"/>
    <mergeCell ref="AX75:BE75"/>
    <mergeCell ref="AN51:AU52"/>
    <mergeCell ref="AV53:BE53"/>
    <mergeCell ref="AV61:BE61"/>
    <mergeCell ref="AD61:AK61"/>
    <mergeCell ref="AO64:AT64"/>
    <mergeCell ref="AV63:BE64"/>
    <mergeCell ref="AV60:BE60"/>
    <mergeCell ref="AP62:AT62"/>
    <mergeCell ref="AN60:AS60"/>
    <mergeCell ref="AN56:AU58"/>
    <mergeCell ref="AN61:AS61"/>
    <mergeCell ref="AO63:AT63"/>
    <mergeCell ref="AD60:AK60"/>
    <mergeCell ref="AD65:AM65"/>
    <mergeCell ref="AN66:AU66"/>
    <mergeCell ref="AD66:AM66"/>
    <mergeCell ref="AV54:BE54"/>
    <mergeCell ref="AV51:BE52"/>
    <mergeCell ref="V65:AC65"/>
    <mergeCell ref="AQ37:BE37"/>
    <mergeCell ref="C39:W39"/>
    <mergeCell ref="AB39:AD39"/>
    <mergeCell ref="X39:Z39"/>
    <mergeCell ref="AF39:BA39"/>
    <mergeCell ref="BB40:BD40"/>
    <mergeCell ref="AB41:AD41"/>
    <mergeCell ref="BB41:BD41"/>
    <mergeCell ref="C41:W41"/>
    <mergeCell ref="AD63:AM64"/>
    <mergeCell ref="AV56:BE58"/>
    <mergeCell ref="AH49:AQ49"/>
    <mergeCell ref="AT49:BC49"/>
    <mergeCell ref="AN54:AU54"/>
    <mergeCell ref="AH44:AS46"/>
    <mergeCell ref="AD51:AM52"/>
    <mergeCell ref="AD54:AM54"/>
    <mergeCell ref="N42:Y42"/>
    <mergeCell ref="X62:AB62"/>
    <mergeCell ref="AF41:BA41"/>
    <mergeCell ref="C40:W40"/>
    <mergeCell ref="V56:AC58"/>
    <mergeCell ref="B56:U58"/>
    <mergeCell ref="G354:V354"/>
    <mergeCell ref="B180:BF183"/>
    <mergeCell ref="F251:U251"/>
    <mergeCell ref="B194:BF196"/>
    <mergeCell ref="B197:BF199"/>
    <mergeCell ref="B200:BF201"/>
    <mergeCell ref="B202:BF203"/>
    <mergeCell ref="B190:BF193"/>
    <mergeCell ref="B186:BF189"/>
    <mergeCell ref="B204:BF205"/>
    <mergeCell ref="B184:BF185"/>
    <mergeCell ref="AW356:BE356"/>
    <mergeCell ref="AN357:BE357"/>
    <mergeCell ref="B371:O371"/>
    <mergeCell ref="P371:BE371"/>
    <mergeCell ref="AI375:AQ375"/>
    <mergeCell ref="J378:BE378"/>
    <mergeCell ref="J379:BE379"/>
    <mergeCell ref="K380:AE380"/>
    <mergeCell ref="AM380:BE380"/>
    <mergeCell ref="K381:BE381"/>
    <mergeCell ref="N382:AE382"/>
    <mergeCell ref="AQ382:BE382"/>
    <mergeCell ref="F383:S383"/>
    <mergeCell ref="W383:AE383"/>
    <mergeCell ref="AJ383:BE383"/>
    <mergeCell ref="I384:BE384"/>
    <mergeCell ref="I385:BE385"/>
    <mergeCell ref="J386:BE386"/>
    <mergeCell ref="M387:BE387"/>
    <mergeCell ref="M388:AE388"/>
    <mergeCell ref="AQ388:AY388"/>
    <mergeCell ref="AN389:BE389"/>
    <mergeCell ref="AP390:AY390"/>
    <mergeCell ref="AM391:AY391"/>
    <mergeCell ref="AP392:AY392"/>
    <mergeCell ref="AM393:AY393"/>
    <mergeCell ref="E408:W408"/>
  </mergeCells>
  <phoneticPr fontId="4" type="noConversion"/>
  <dataValidations disablePrompts="1" count="6">
    <dataValidation type="list" allowBlank="1" showInputMessage="1" showErrorMessage="1" sqref="AM19:BE19">
      <formula1>$BI$2:$BI$6</formula1>
    </dataValidation>
    <dataValidation type="list" allowBlank="1" showInputMessage="1" showErrorMessage="1" sqref="O19:AE19">
      <formula1>$BI$8:$BI$12</formula1>
    </dataValidation>
    <dataValidation type="date" allowBlank="1" showInputMessage="1" showErrorMessage="1" sqref="AL14:BE14">
      <formula1>1</formula1>
      <formula2>73415</formula2>
    </dataValidation>
    <dataValidation type="list" allowBlank="1" showInputMessage="1" showErrorMessage="1" sqref="X34:Z36">
      <formula1>$BI$46:$BI$51</formula1>
    </dataValidation>
    <dataValidation type="list" allowBlank="1" showInputMessage="1" showErrorMessage="1" sqref="AH110:AI110">
      <formula1>$BI$53:$BI$60</formula1>
    </dataValidation>
    <dataValidation type="list" allowBlank="1" showInputMessage="1" showErrorMessage="1" sqref="AM23:BE23">
      <formula1>$BI$42:$BI$44</formula1>
    </dataValidation>
  </dataValidations>
  <hyperlinks>
    <hyperlink ref="B112" r:id="rId1" display="https://www.merkantil.hu/static/merkantil_v2/sw/file/Hirdetmeny_ugyfelazonositas_rendje_170930.pdf"/>
  </hyperlinks>
  <printOptions horizontalCentered="1"/>
  <pageMargins left="0.47244094488188981" right="0.23622047244094491" top="0.51181102362204722" bottom="0.55118110236220474" header="0.51181102362204722" footer="0.51181102362204722"/>
  <pageSetup paperSize="9" scale="78" orientation="portrait" r:id="rId2"/>
  <headerFooter alignWithMargins="0">
    <oddFooter>&amp;C&amp;7Merkantil Bank Zrt. | Termelőeszköz Üzletág | 1051 Budapest, József Attila u. 8. | Postacím: 1365 Budapest, Pf. 676 | Tel: 06 1/429 7999 | Fax: 06 1/429 7771 
E-mail: eszkozlizing@mail.merkantil.hu | Internet: www.merkantil.hu</oddFooter>
  </headerFooter>
  <rowBreaks count="7" manualBreakCount="7">
    <brk id="74" max="58" man="1"/>
    <brk id="113" max="58" man="1"/>
    <brk id="176" max="58" man="1"/>
    <brk id="222" max="58" man="1"/>
    <brk id="251" max="58" man="1"/>
    <brk id="309" max="58" man="1"/>
    <brk id="354"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57150</xdr:colOff>
                    <xdr:row>35</xdr:row>
                    <xdr:rowOff>123825</xdr:rowOff>
                  </from>
                  <to>
                    <xdr:col>21</xdr:col>
                    <xdr:colOff>19050</xdr:colOff>
                    <xdr:row>37</xdr:row>
                    <xdr:rowOff>9525</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57150</xdr:colOff>
                    <xdr:row>35</xdr:row>
                    <xdr:rowOff>123825</xdr:rowOff>
                  </from>
                  <to>
                    <xdr:col>26</xdr:col>
                    <xdr:colOff>19050</xdr:colOff>
                    <xdr:row>37</xdr:row>
                    <xdr:rowOff>9525</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57150</xdr:colOff>
                    <xdr:row>35</xdr:row>
                    <xdr:rowOff>123825</xdr:rowOff>
                  </from>
                  <to>
                    <xdr:col>34</xdr:col>
                    <xdr:colOff>19050</xdr:colOff>
                    <xdr:row>37</xdr:row>
                    <xdr:rowOff>9525</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57150</xdr:colOff>
                    <xdr:row>35</xdr:row>
                    <xdr:rowOff>123825</xdr:rowOff>
                  </from>
                  <to>
                    <xdr:col>40</xdr:col>
                    <xdr:colOff>19050</xdr:colOff>
                    <xdr:row>37</xdr:row>
                    <xdr:rowOff>9525</xdr:rowOff>
                  </to>
                </anchor>
              </controlPr>
            </control>
          </mc:Choice>
        </mc:AlternateContent>
        <mc:AlternateContent xmlns:mc="http://schemas.openxmlformats.org/markup-compatibility/2006">
          <mc:Choice Requires="x14">
            <control shapeId="1157" r:id="rId9" name="Check Box 133">
              <controlPr defaultSize="0" autoFill="0" autoLine="0" autoPict="0">
                <anchor moveWithCells="1">
                  <from>
                    <xdr:col>3</xdr:col>
                    <xdr:colOff>104775</xdr:colOff>
                    <xdr:row>68</xdr:row>
                    <xdr:rowOff>47625</xdr:rowOff>
                  </from>
                  <to>
                    <xdr:col>6</xdr:col>
                    <xdr:colOff>66675</xdr:colOff>
                    <xdr:row>69</xdr:row>
                    <xdr:rowOff>104775</xdr:rowOff>
                  </to>
                </anchor>
              </controlPr>
            </control>
          </mc:Choice>
        </mc:AlternateContent>
        <mc:AlternateContent xmlns:mc="http://schemas.openxmlformats.org/markup-compatibility/2006">
          <mc:Choice Requires="x14">
            <control shapeId="1158" r:id="rId10" name="Check Box 134">
              <controlPr defaultSize="0" autoFill="0" autoLine="0" autoPict="0">
                <anchor moveWithCells="1">
                  <from>
                    <xdr:col>13</xdr:col>
                    <xdr:colOff>38100</xdr:colOff>
                    <xdr:row>68</xdr:row>
                    <xdr:rowOff>38100</xdr:rowOff>
                  </from>
                  <to>
                    <xdr:col>16</xdr:col>
                    <xdr:colOff>0</xdr:colOff>
                    <xdr:row>69</xdr:row>
                    <xdr:rowOff>95250</xdr:rowOff>
                  </to>
                </anchor>
              </controlPr>
            </control>
          </mc:Choice>
        </mc:AlternateContent>
        <mc:AlternateContent xmlns:mc="http://schemas.openxmlformats.org/markup-compatibility/2006">
          <mc:Choice Requires="x14">
            <control shapeId="1160" r:id="rId11" name="Check Box 136">
              <controlPr defaultSize="0" autoFill="0" autoLine="0" autoPict="0">
                <anchor moveWithCells="1">
                  <from>
                    <xdr:col>25</xdr:col>
                    <xdr:colOff>104775</xdr:colOff>
                    <xdr:row>68</xdr:row>
                    <xdr:rowOff>38100</xdr:rowOff>
                  </from>
                  <to>
                    <xdr:col>28</xdr:col>
                    <xdr:colOff>38100</xdr:colOff>
                    <xdr:row>69</xdr:row>
                    <xdr:rowOff>95250</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33</xdr:col>
                    <xdr:colOff>19050</xdr:colOff>
                    <xdr:row>68</xdr:row>
                    <xdr:rowOff>38100</xdr:rowOff>
                  </from>
                  <to>
                    <xdr:col>35</xdr:col>
                    <xdr:colOff>95250</xdr:colOff>
                    <xdr:row>69</xdr:row>
                    <xdr:rowOff>95250</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24</xdr:col>
                    <xdr:colOff>85725</xdr:colOff>
                    <xdr:row>162</xdr:row>
                    <xdr:rowOff>28575</xdr:rowOff>
                  </from>
                  <to>
                    <xdr:col>27</xdr:col>
                    <xdr:colOff>28575</xdr:colOff>
                    <xdr:row>164</xdr:row>
                    <xdr:rowOff>9525</xdr:rowOff>
                  </to>
                </anchor>
              </controlPr>
            </control>
          </mc:Choice>
        </mc:AlternateContent>
        <mc:AlternateContent xmlns:mc="http://schemas.openxmlformats.org/markup-compatibility/2006">
          <mc:Choice Requires="x14">
            <control shapeId="1961" r:id="rId14" name="Check Box 937">
              <controlPr defaultSize="0" autoFill="0" autoLine="0" autoPict="0">
                <anchor moveWithCells="1">
                  <from>
                    <xdr:col>33</xdr:col>
                    <xdr:colOff>66675</xdr:colOff>
                    <xdr:row>166</xdr:row>
                    <xdr:rowOff>19050</xdr:rowOff>
                  </from>
                  <to>
                    <xdr:col>36</xdr:col>
                    <xdr:colOff>28575</xdr:colOff>
                    <xdr:row>168</xdr:row>
                    <xdr:rowOff>57150</xdr:rowOff>
                  </to>
                </anchor>
              </controlPr>
            </control>
          </mc:Choice>
        </mc:AlternateContent>
        <mc:AlternateContent xmlns:mc="http://schemas.openxmlformats.org/markup-compatibility/2006">
          <mc:Choice Requires="x14">
            <control shapeId="1962" r:id="rId15" name="Check Box 938">
              <controlPr defaultSize="0" autoFill="0" autoLine="0" autoPict="0">
                <anchor moveWithCells="1">
                  <from>
                    <xdr:col>14</xdr:col>
                    <xdr:colOff>57150</xdr:colOff>
                    <xdr:row>166</xdr:row>
                    <xdr:rowOff>9525</xdr:rowOff>
                  </from>
                  <to>
                    <xdr:col>17</xdr:col>
                    <xdr:colOff>19050</xdr:colOff>
                    <xdr:row>168</xdr:row>
                    <xdr:rowOff>47625</xdr:rowOff>
                  </to>
                </anchor>
              </controlPr>
            </control>
          </mc:Choice>
        </mc:AlternateContent>
        <mc:AlternateContent xmlns:mc="http://schemas.openxmlformats.org/markup-compatibility/2006">
          <mc:Choice Requires="x14">
            <control shapeId="1963" r:id="rId16" name="Check Box 939">
              <controlPr defaultSize="0" autoFill="0" autoLine="0" autoPict="0">
                <anchor moveWithCells="1">
                  <from>
                    <xdr:col>1</xdr:col>
                    <xdr:colOff>38100</xdr:colOff>
                    <xdr:row>370</xdr:row>
                    <xdr:rowOff>123825</xdr:rowOff>
                  </from>
                  <to>
                    <xdr:col>4</xdr:col>
                    <xdr:colOff>0</xdr:colOff>
                    <xdr:row>372</xdr:row>
                    <xdr:rowOff>19050</xdr:rowOff>
                  </to>
                </anchor>
              </controlPr>
            </control>
          </mc:Choice>
        </mc:AlternateContent>
        <mc:AlternateContent xmlns:mc="http://schemas.openxmlformats.org/markup-compatibility/2006">
          <mc:Choice Requires="x14">
            <control shapeId="1964" r:id="rId17" name="Check Box 940">
              <controlPr defaultSize="0" autoFill="0" autoLine="0" autoPict="0">
                <anchor moveWithCells="1">
                  <from>
                    <xdr:col>1</xdr:col>
                    <xdr:colOff>38100</xdr:colOff>
                    <xdr:row>371</xdr:row>
                    <xdr:rowOff>133350</xdr:rowOff>
                  </from>
                  <to>
                    <xdr:col>4</xdr:col>
                    <xdr:colOff>0</xdr:colOff>
                    <xdr:row>373</xdr:row>
                    <xdr:rowOff>28575</xdr:rowOff>
                  </to>
                </anchor>
              </controlPr>
            </control>
          </mc:Choice>
        </mc:AlternateContent>
        <mc:AlternateContent xmlns:mc="http://schemas.openxmlformats.org/markup-compatibility/2006">
          <mc:Choice Requires="x14">
            <control shapeId="1965" r:id="rId18" name="Check Box 941">
              <controlPr defaultSize="0" autoFill="0" autoLine="0" autoPict="0">
                <anchor moveWithCells="1">
                  <from>
                    <xdr:col>1</xdr:col>
                    <xdr:colOff>38100</xdr:colOff>
                    <xdr:row>372</xdr:row>
                    <xdr:rowOff>133350</xdr:rowOff>
                  </from>
                  <to>
                    <xdr:col>4</xdr:col>
                    <xdr:colOff>0</xdr:colOff>
                    <xdr:row>374</xdr:row>
                    <xdr:rowOff>28575</xdr:rowOff>
                  </to>
                </anchor>
              </controlPr>
            </control>
          </mc:Choice>
        </mc:AlternateContent>
        <mc:AlternateContent xmlns:mc="http://schemas.openxmlformats.org/markup-compatibility/2006">
          <mc:Choice Requires="x14">
            <control shapeId="1966" r:id="rId19" name="Check Box 942">
              <controlPr defaultSize="0" autoFill="0" autoLine="0" autoPict="0">
                <anchor moveWithCells="1">
                  <from>
                    <xdr:col>1</xdr:col>
                    <xdr:colOff>38100</xdr:colOff>
                    <xdr:row>373</xdr:row>
                    <xdr:rowOff>133350</xdr:rowOff>
                  </from>
                  <to>
                    <xdr:col>4</xdr:col>
                    <xdr:colOff>0</xdr:colOff>
                    <xdr:row>375</xdr:row>
                    <xdr:rowOff>9525</xdr:rowOff>
                  </to>
                </anchor>
              </controlPr>
            </control>
          </mc:Choice>
        </mc:AlternateContent>
        <mc:AlternateContent xmlns:mc="http://schemas.openxmlformats.org/markup-compatibility/2006">
          <mc:Choice Requires="x14">
            <control shapeId="1967" r:id="rId20" name="Check Box 943">
              <controlPr defaultSize="0" autoFill="0" autoLine="0" autoPict="0">
                <anchor moveWithCells="1">
                  <from>
                    <xdr:col>15</xdr:col>
                    <xdr:colOff>38100</xdr:colOff>
                    <xdr:row>371</xdr:row>
                    <xdr:rowOff>123825</xdr:rowOff>
                  </from>
                  <to>
                    <xdr:col>18</xdr:col>
                    <xdr:colOff>0</xdr:colOff>
                    <xdr:row>373</xdr:row>
                    <xdr:rowOff>19050</xdr:rowOff>
                  </to>
                </anchor>
              </controlPr>
            </control>
          </mc:Choice>
        </mc:AlternateContent>
        <mc:AlternateContent xmlns:mc="http://schemas.openxmlformats.org/markup-compatibility/2006">
          <mc:Choice Requires="x14">
            <control shapeId="1968" r:id="rId21" name="Check Box 944">
              <controlPr defaultSize="0" autoFill="0" autoLine="0" autoPict="0">
                <anchor moveWithCells="1">
                  <from>
                    <xdr:col>15</xdr:col>
                    <xdr:colOff>38100</xdr:colOff>
                    <xdr:row>370</xdr:row>
                    <xdr:rowOff>133350</xdr:rowOff>
                  </from>
                  <to>
                    <xdr:col>18</xdr:col>
                    <xdr:colOff>0</xdr:colOff>
                    <xdr:row>372</xdr:row>
                    <xdr:rowOff>28575</xdr:rowOff>
                  </to>
                </anchor>
              </controlPr>
            </control>
          </mc:Choice>
        </mc:AlternateContent>
        <mc:AlternateContent xmlns:mc="http://schemas.openxmlformats.org/markup-compatibility/2006">
          <mc:Choice Requires="x14">
            <control shapeId="1969" r:id="rId22" name="Check Box 945">
              <controlPr defaultSize="0" autoFill="0" autoLine="0" autoPict="0">
                <anchor moveWithCells="1">
                  <from>
                    <xdr:col>15</xdr:col>
                    <xdr:colOff>38100</xdr:colOff>
                    <xdr:row>372</xdr:row>
                    <xdr:rowOff>133350</xdr:rowOff>
                  </from>
                  <to>
                    <xdr:col>18</xdr:col>
                    <xdr:colOff>0</xdr:colOff>
                    <xdr:row>374</xdr:row>
                    <xdr:rowOff>28575</xdr:rowOff>
                  </to>
                </anchor>
              </controlPr>
            </control>
          </mc:Choice>
        </mc:AlternateContent>
        <mc:AlternateContent xmlns:mc="http://schemas.openxmlformats.org/markup-compatibility/2006">
          <mc:Choice Requires="x14">
            <control shapeId="1970" r:id="rId23" name="Check Box 946">
              <controlPr defaultSize="0" autoFill="0" autoLine="0" autoPict="0">
                <anchor moveWithCells="1">
                  <from>
                    <xdr:col>15</xdr:col>
                    <xdr:colOff>38100</xdr:colOff>
                    <xdr:row>373</xdr:row>
                    <xdr:rowOff>133350</xdr:rowOff>
                  </from>
                  <to>
                    <xdr:col>18</xdr:col>
                    <xdr:colOff>0</xdr:colOff>
                    <xdr:row>375</xdr:row>
                    <xdr:rowOff>9525</xdr:rowOff>
                  </to>
                </anchor>
              </controlPr>
            </control>
          </mc:Choice>
        </mc:AlternateContent>
        <mc:AlternateContent xmlns:mc="http://schemas.openxmlformats.org/markup-compatibility/2006">
          <mc:Choice Requires="x14">
            <control shapeId="1971" r:id="rId24" name="Check Box 947">
              <controlPr defaultSize="0" autoFill="0" autoLine="0" autoPict="0">
                <anchor moveWithCells="1">
                  <from>
                    <xdr:col>29</xdr:col>
                    <xdr:colOff>28575</xdr:colOff>
                    <xdr:row>370</xdr:row>
                    <xdr:rowOff>133350</xdr:rowOff>
                  </from>
                  <to>
                    <xdr:col>31</xdr:col>
                    <xdr:colOff>95250</xdr:colOff>
                    <xdr:row>372</xdr:row>
                    <xdr:rowOff>28575</xdr:rowOff>
                  </to>
                </anchor>
              </controlPr>
            </control>
          </mc:Choice>
        </mc:AlternateContent>
        <mc:AlternateContent xmlns:mc="http://schemas.openxmlformats.org/markup-compatibility/2006">
          <mc:Choice Requires="x14">
            <control shapeId="1972" r:id="rId25" name="Check Box 948">
              <controlPr defaultSize="0" autoFill="0" autoLine="0" autoPict="0">
                <anchor moveWithCells="1">
                  <from>
                    <xdr:col>29</xdr:col>
                    <xdr:colOff>28575</xdr:colOff>
                    <xdr:row>371</xdr:row>
                    <xdr:rowOff>133350</xdr:rowOff>
                  </from>
                  <to>
                    <xdr:col>31</xdr:col>
                    <xdr:colOff>95250</xdr:colOff>
                    <xdr:row>373</xdr:row>
                    <xdr:rowOff>28575</xdr:rowOff>
                  </to>
                </anchor>
              </controlPr>
            </control>
          </mc:Choice>
        </mc:AlternateContent>
        <mc:AlternateContent xmlns:mc="http://schemas.openxmlformats.org/markup-compatibility/2006">
          <mc:Choice Requires="x14">
            <control shapeId="1973" r:id="rId26" name="Check Box 949">
              <controlPr defaultSize="0" autoFill="0" autoLine="0" autoPict="0">
                <anchor moveWithCells="1">
                  <from>
                    <xdr:col>29</xdr:col>
                    <xdr:colOff>28575</xdr:colOff>
                    <xdr:row>372</xdr:row>
                    <xdr:rowOff>133350</xdr:rowOff>
                  </from>
                  <to>
                    <xdr:col>31</xdr:col>
                    <xdr:colOff>95250</xdr:colOff>
                    <xdr:row>374</xdr:row>
                    <xdr:rowOff>28575</xdr:rowOff>
                  </to>
                </anchor>
              </controlPr>
            </control>
          </mc:Choice>
        </mc:AlternateContent>
        <mc:AlternateContent xmlns:mc="http://schemas.openxmlformats.org/markup-compatibility/2006">
          <mc:Choice Requires="x14">
            <control shapeId="1974" r:id="rId27" name="Check Box 950">
              <controlPr defaultSize="0" autoFill="0" autoLine="0" autoPict="0">
                <anchor moveWithCells="1">
                  <from>
                    <xdr:col>29</xdr:col>
                    <xdr:colOff>28575</xdr:colOff>
                    <xdr:row>373</xdr:row>
                    <xdr:rowOff>133350</xdr:rowOff>
                  </from>
                  <to>
                    <xdr:col>31</xdr:col>
                    <xdr:colOff>95250</xdr:colOff>
                    <xdr:row>375</xdr:row>
                    <xdr:rowOff>9525</xdr:rowOff>
                  </to>
                </anchor>
              </controlPr>
            </control>
          </mc:Choice>
        </mc:AlternateContent>
        <mc:AlternateContent xmlns:mc="http://schemas.openxmlformats.org/markup-compatibility/2006">
          <mc:Choice Requires="x14">
            <control shapeId="1975" r:id="rId28" name="Check Box 951">
              <controlPr defaultSize="0" autoFill="0" autoLine="0" autoPict="0">
                <anchor moveWithCells="1">
                  <from>
                    <xdr:col>43</xdr:col>
                    <xdr:colOff>28575</xdr:colOff>
                    <xdr:row>371</xdr:row>
                    <xdr:rowOff>133350</xdr:rowOff>
                  </from>
                  <to>
                    <xdr:col>45</xdr:col>
                    <xdr:colOff>104775</xdr:colOff>
                    <xdr:row>373</xdr:row>
                    <xdr:rowOff>28575</xdr:rowOff>
                  </to>
                </anchor>
              </controlPr>
            </control>
          </mc:Choice>
        </mc:AlternateContent>
        <mc:AlternateContent xmlns:mc="http://schemas.openxmlformats.org/markup-compatibility/2006">
          <mc:Choice Requires="x14">
            <control shapeId="1976" r:id="rId29" name="Check Box 952">
              <controlPr defaultSize="0" autoFill="0" autoLine="0" autoPict="0">
                <anchor moveWithCells="1">
                  <from>
                    <xdr:col>43</xdr:col>
                    <xdr:colOff>28575</xdr:colOff>
                    <xdr:row>370</xdr:row>
                    <xdr:rowOff>133350</xdr:rowOff>
                  </from>
                  <to>
                    <xdr:col>45</xdr:col>
                    <xdr:colOff>104775</xdr:colOff>
                    <xdr:row>372</xdr:row>
                    <xdr:rowOff>28575</xdr:rowOff>
                  </to>
                </anchor>
              </controlPr>
            </control>
          </mc:Choice>
        </mc:AlternateContent>
        <mc:AlternateContent xmlns:mc="http://schemas.openxmlformats.org/markup-compatibility/2006">
          <mc:Choice Requires="x14">
            <control shapeId="1977" r:id="rId30" name="Check Box 953">
              <controlPr defaultSize="0" autoFill="0" autoLine="0" autoPict="0">
                <anchor moveWithCells="1">
                  <from>
                    <xdr:col>43</xdr:col>
                    <xdr:colOff>28575</xdr:colOff>
                    <xdr:row>372</xdr:row>
                    <xdr:rowOff>133350</xdr:rowOff>
                  </from>
                  <to>
                    <xdr:col>45</xdr:col>
                    <xdr:colOff>104775</xdr:colOff>
                    <xdr:row>374</xdr:row>
                    <xdr:rowOff>28575</xdr:rowOff>
                  </to>
                </anchor>
              </controlPr>
            </control>
          </mc:Choice>
        </mc:AlternateContent>
        <mc:AlternateContent xmlns:mc="http://schemas.openxmlformats.org/markup-compatibility/2006">
          <mc:Choice Requires="x14">
            <control shapeId="1978" r:id="rId31" name="Check Box 954">
              <controlPr defaultSize="0" autoFill="0" autoLine="0" autoPict="0">
                <anchor moveWithCells="1">
                  <from>
                    <xdr:col>11</xdr:col>
                    <xdr:colOff>57150</xdr:colOff>
                    <xdr:row>387</xdr:row>
                    <xdr:rowOff>133350</xdr:rowOff>
                  </from>
                  <to>
                    <xdr:col>14</xdr:col>
                    <xdr:colOff>19050</xdr:colOff>
                    <xdr:row>389</xdr:row>
                    <xdr:rowOff>28575</xdr:rowOff>
                  </to>
                </anchor>
              </controlPr>
            </control>
          </mc:Choice>
        </mc:AlternateContent>
        <mc:AlternateContent xmlns:mc="http://schemas.openxmlformats.org/markup-compatibility/2006">
          <mc:Choice Requires="x14">
            <control shapeId="1979" r:id="rId32" name="Check Box 955">
              <controlPr defaultSize="0" autoFill="0" autoLine="0" autoPict="0">
                <anchor moveWithCells="1">
                  <from>
                    <xdr:col>24</xdr:col>
                    <xdr:colOff>38100</xdr:colOff>
                    <xdr:row>387</xdr:row>
                    <xdr:rowOff>133350</xdr:rowOff>
                  </from>
                  <to>
                    <xdr:col>26</xdr:col>
                    <xdr:colOff>114300</xdr:colOff>
                    <xdr:row>389</xdr:row>
                    <xdr:rowOff>28575</xdr:rowOff>
                  </to>
                </anchor>
              </controlPr>
            </control>
          </mc:Choice>
        </mc:AlternateContent>
        <mc:AlternateContent xmlns:mc="http://schemas.openxmlformats.org/markup-compatibility/2006">
          <mc:Choice Requires="x14">
            <control shapeId="1980" r:id="rId33" name="Check Box 956">
              <controlPr defaultSize="0" autoFill="0" autoLine="0" autoPict="0">
                <anchor moveWithCells="1">
                  <from>
                    <xdr:col>34</xdr:col>
                    <xdr:colOff>38100</xdr:colOff>
                    <xdr:row>387</xdr:row>
                    <xdr:rowOff>133350</xdr:rowOff>
                  </from>
                  <to>
                    <xdr:col>37</xdr:col>
                    <xdr:colOff>0</xdr:colOff>
                    <xdr:row>389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3</vt:i4>
      </vt:variant>
    </vt:vector>
  </HeadingPairs>
  <TitlesOfParts>
    <vt:vector size="4" baseType="lpstr">
      <vt:lpstr>Egyéni vállakozó</vt:lpstr>
      <vt:lpstr>Nev</vt:lpstr>
      <vt:lpstr>'Egyéni vállakozó'!Nyomtatási_terület</vt:lpstr>
      <vt:lpstr>Verzioszam</vt:lpstr>
    </vt:vector>
  </TitlesOfParts>
  <Company>Merkantil Bank Zrt.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user</cp:lastModifiedBy>
  <cp:lastPrinted>2017-10-04T14:28:27Z</cp:lastPrinted>
  <dcterms:created xsi:type="dcterms:W3CDTF">2011-02-08T13:53:07Z</dcterms:created>
  <dcterms:modified xsi:type="dcterms:W3CDTF">2017-12-05T09:12:21Z</dcterms:modified>
</cp:coreProperties>
</file>